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āme " sheetId="1" state="visible" r:id="rId2"/>
    <sheet name="Atskaite" sheetId="2" state="visible" r:id="rId3"/>
  </sheets>
  <definedNames>
    <definedName function="false" hidden="false" localSheetId="1" name="_xlnm.Print_Area" vbProcedure="false">Atskaite!$A$1:$E$35</definedName>
    <definedName function="false" hidden="false" localSheetId="0" name="_xlnm.Print_Area" vbProcedure="false">'Tāme '!$A$1:$E$37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<sst xmlns="http://schemas.openxmlformats.org/spreadsheetml/2006/main" count="70" uniqueCount="56">
  <si>
    <t xml:space="preserve">Budžeta sadaļa: 9.</t>
  </si>
  <si>
    <t xml:space="preserve">*Tāme ir saskaņota, ja to parakstījis LSFP prezidents vai ģenerālsekretārs</t>
  </si>
  <si>
    <t xml:space="preserve">(Aizpilda LSFP)</t>
  </si>
  <si>
    <t xml:space="preserve">LATVIJAS SPORTA FEDERĀCIJU PADOME</t>
  </si>
  <si>
    <t xml:space="preserve">Latvijas Slidošanas asociācija</t>
  </si>
  <si>
    <t xml:space="preserve">(Organizācijas (federācijas) nosaukums)</t>
  </si>
  <si>
    <t xml:space="preserve">par valsts budžeta līdzekļiem plānotā sporta pasākuma TĀME</t>
  </si>
  <si>
    <t xml:space="preserve">Sadarbības līguma Nr.: 2.2.1.9 - 23/07</t>
  </si>
  <si>
    <t xml:space="preserve">(Aizpilda federācija)</t>
  </si>
  <si>
    <t xml:space="preserve">Valsts budžeta apakšprogramma Nr.09.09 "Sporta federācijas un sporta pasākumi"</t>
  </si>
  <si>
    <t xml:space="preserve">Latvijas skolu Ziemas festivāls 2023 finansējums</t>
  </si>
  <si>
    <t xml:space="preserve">Pasākuma nosaukums:</t>
  </si>
  <si>
    <t xml:space="preserve">Latvijas skolu Ziemas festivāls</t>
  </si>
  <si>
    <t xml:space="preserve">Norises vieta:</t>
  </si>
  <si>
    <t xml:space="preserve">Ērgļi, Latvija</t>
  </si>
  <si>
    <t xml:space="preserve">Norises laiks:</t>
  </si>
  <si>
    <t xml:space="preserve">Dienu skaits:</t>
  </si>
  <si>
    <t xml:space="preserve">Dalībnieku skaits:</t>
  </si>
  <si>
    <t xml:space="preserve">EK kods</t>
  </si>
  <si>
    <t xml:space="preserve">EKK nosaukums</t>
  </si>
  <si>
    <t xml:space="preserve">Summa, EUR</t>
  </si>
  <si>
    <t xml:space="preserve">Mēnešalga</t>
  </si>
  <si>
    <t xml:space="preserve">Atalgojums fiziskajām personām (tai skaitā autoratlīdzība)</t>
  </si>
  <si>
    <t xml:space="preserve">Darba devēja valsts sociālās apdrošināšanas obligātās iemaksas</t>
  </si>
  <si>
    <t xml:space="preserve">Iekšzemes darba komandējumi (nakšņošanas, ēdināšanas un degvielas izdevumi sporta veida organizatoriem un tiesnešiem)</t>
  </si>
  <si>
    <t xml:space="preserve">Dažādi pakalpojumi (2231, 2232, 2239)</t>
  </si>
  <si>
    <t xml:space="preserve">Īre un noma (2261, 2262, 2264)</t>
  </si>
  <si>
    <t xml:space="preserve">Izdevumi par dažādām precēm un materiāliem (2311, 2312, 2314)</t>
  </si>
  <si>
    <t xml:space="preserve">Kopā tāmē:</t>
  </si>
  <si>
    <t xml:space="preserve">EKK piemērošanu skatīt MKN Nr. 1031 </t>
  </si>
  <si>
    <t xml:space="preserve">https://likumi.lv/doc.php?id=124833</t>
  </si>
  <si>
    <r>
      <rPr>
        <u val="single"/>
        <sz val="10"/>
        <rFont val="Arial"/>
        <family val="2"/>
        <charset val="186"/>
      </rPr>
      <t xml:space="preserve">Plānoto izdevumu pozīciju atšifrējums (2230 EK kodam)</t>
    </r>
    <r>
      <rPr>
        <sz val="10"/>
        <rFont val="Arial"/>
        <family val="2"/>
        <charset val="186"/>
      </rPr>
      <t xml:space="preserve">: </t>
    </r>
  </si>
  <si>
    <t xml:space="preserve">*Atbilstoši Līguma 1.3.punktam, LSFP neakceptē piešķirto valsts budžeta līdzekļu izlietošanu viesu un sportistu izmitināšanas, un ēdināšanas pakalpojumiem.</t>
  </si>
  <si>
    <t xml:space="preserve">Federācijas paraksttiesīgā persona: Marika Nugumanova</t>
  </si>
  <si>
    <t xml:space="preserve">(vārds, uzvārds, * paraksts)</t>
  </si>
  <si>
    <t xml:space="preserve">ATSKAITE PAR LATVIJAS SPORTA FEDERĀCIJU PADOMES PIEŠĶIRTO</t>
  </si>
  <si>
    <t xml:space="preserve">VALSTS BUDŽETA DOTĀCIJAS LĪDZEKĻU IZLIETOJUMU SPORTA PASĀKUMAM</t>
  </si>
  <si>
    <t xml:space="preserve">LATVIJAS SLIDOŠANAS ASOCIĀCIJA</t>
  </si>
  <si>
    <t xml:space="preserve">par 2023. gada  marta  mēnesi</t>
  </si>
  <si>
    <t xml:space="preserve">Izdevumu veids</t>
  </si>
  <si>
    <t xml:space="preserve">Apstiprināts tāmē </t>
  </si>
  <si>
    <t xml:space="preserve">Saņemtie/izlietotie līdzekļi par iepriekšējo periodu</t>
  </si>
  <si>
    <t xml:space="preserve">Atskaites mēnesī saņemtie/izlietotie līdzekļi</t>
  </si>
  <si>
    <t xml:space="preserve">Atlikums perioda sākumā</t>
  </si>
  <si>
    <t xml:space="preserve">Dotācija</t>
  </si>
  <si>
    <t xml:space="preserve">Iekšzemes darba komandējumi (nakšņošanas un degvielas izdevumi sporta veida organizatoriem un tiesnešiem )</t>
  </si>
  <si>
    <t xml:space="preserve">Kopā izdevumi</t>
  </si>
  <si>
    <t xml:space="preserve">Atlikums perioda beigās</t>
  </si>
  <si>
    <t xml:space="preserve">Atskaitei pievienojamie dokumenti:</t>
  </si>
  <si>
    <t xml:space="preserve">1. Apstiprināts Valsts kases konta izraksts</t>
  </si>
  <si>
    <t xml:space="preserve">2. Pirmdokumentu kopijas </t>
  </si>
  <si>
    <t xml:space="preserve">Federācijas paraksttiesīgā persona: </t>
  </si>
  <si>
    <t xml:space="preserve">(* paraksts)</t>
  </si>
  <si>
    <t xml:space="preserve">(vārds, uzvārds)</t>
  </si>
  <si>
    <t xml:space="preserve">2023. gada 15.martā</t>
  </si>
  <si>
    <t xml:space="preserve">Sagatavotājs, telefons: 29119551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</si>
</sst>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&quot; Ls&quot;_-;\-* #,##0.00&quot; Ls&quot;_-;_-* \-??&quot; Ls&quot;_-;_-@_-"/>
    <numFmt numFmtId="166" formatCode="#,##0.00_ ;\-#,##0.00\ "/>
    <numFmt numFmtId="167" formatCode="dd/mmm"/>
    <numFmt numFmtId="168" formatCode="0.00"/>
    <numFmt numFmtId="169" formatCode="#,##0.00"/>
  </numFmts>
  <fonts count="2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86"/>
    </font>
    <font>
      <sz val="12"/>
      <name val="Times New Roman"/>
      <family val="1"/>
      <charset val="1"/>
    </font>
    <font>
      <sz val="12"/>
      <name val="Arial"/>
      <family val="2"/>
      <charset val="186"/>
    </font>
    <font>
      <i val="true"/>
      <sz val="8"/>
      <color rgb="FFFF0000"/>
      <name val="Arial"/>
      <family val="2"/>
      <charset val="186"/>
    </font>
    <font>
      <sz val="11"/>
      <name val="Times New Roman"/>
      <family val="1"/>
      <charset val="1"/>
    </font>
    <font>
      <b val="true"/>
      <sz val="11"/>
      <name val="Arial"/>
      <family val="2"/>
      <charset val="186"/>
    </font>
    <font>
      <sz val="14"/>
      <name val="Times New Roman"/>
      <family val="1"/>
      <charset val="1"/>
    </font>
    <font>
      <b val="true"/>
      <sz val="14"/>
      <name val="Arial"/>
      <family val="2"/>
      <charset val="186"/>
    </font>
    <font>
      <sz val="11"/>
      <name val="Arial"/>
      <family val="2"/>
      <charset val="186"/>
    </font>
    <font>
      <sz val="10"/>
      <name val="Times New Roman"/>
      <family val="1"/>
      <charset val="1"/>
    </font>
    <font>
      <b val="true"/>
      <sz val="12"/>
      <name val="Arial"/>
      <family val="2"/>
      <charset val="186"/>
    </font>
    <font>
      <i val="true"/>
      <sz val="9"/>
      <color rgb="FFFF0000"/>
      <name val="Arial"/>
      <family val="2"/>
      <charset val="186"/>
    </font>
    <font>
      <b val="true"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 val="true"/>
      <sz val="10"/>
      <name val="Times New Roman"/>
      <family val="1"/>
      <charset val="1"/>
    </font>
    <font>
      <sz val="8"/>
      <name val="Arial"/>
      <family val="2"/>
      <charset val="186"/>
    </font>
    <font>
      <u val="single"/>
      <sz val="8"/>
      <color rgb="FF0000FF"/>
      <name val="Arial"/>
      <family val="2"/>
      <charset val="186"/>
    </font>
    <font>
      <u val="single"/>
      <sz val="10"/>
      <color rgb="FF0000FF"/>
      <name val="Arial"/>
      <family val="2"/>
      <charset val="186"/>
    </font>
    <font>
      <u val="single"/>
      <sz val="10"/>
      <name val="Arial"/>
      <family val="2"/>
      <charset val="186"/>
    </font>
    <font>
      <b val="true"/>
      <u val="single"/>
      <sz val="12"/>
      <name val="Arial"/>
      <family val="2"/>
      <charset val="186"/>
    </font>
    <font>
      <sz val="10"/>
      <color rgb="FF000000"/>
      <name val="Arial"/>
      <family val="2"/>
      <charset val="186"/>
    </font>
    <font>
      <sz val="9"/>
      <name val="Arial"/>
      <family val="2"/>
      <charset val="186"/>
    </font>
    <font>
      <b val="true"/>
      <u val="single"/>
      <sz val="10"/>
      <color rgb="FF000000"/>
      <name val="Arial"/>
      <family val="2"/>
      <charset val="186"/>
    </font>
    <font>
      <sz val="11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17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2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2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2" borderId="0" xfId="0" applyFont="true" applyBorder="false" applyAlignment="true" applyProtection="false">
      <alignment horizontal="center" vertical="center" textRotation="90" wrapText="true" indent="0" shrinkToFit="false"/>
      <protection locked="true" hidden="false"/>
    </xf>
    <xf numFmtId="164" fontId="22" fillId="2" borderId="8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2" xfId="2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4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1" fillId="2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1"/>
    <cellStyle name="Normal_Sheet1 2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likumi.lv/doc.php?id=124833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likumi.lv/doc.php?id=12483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9"/>
  <sheetViews>
    <sheetView showFormulas="false" showGridLines="true" showRowColHeaders="true" showZeros="true" rightToLeft="false" tabSelected="false" showOutlineSymbols="true" defaultGridColor="true" view="normal" topLeftCell="A22" colorId="64" zoomScale="110" zoomScaleNormal="110" zoomScalePageLayoutView="100" workbookViewId="0">
      <selection pane="topLeft" activeCell="G26" activeCellId="0" sqref="G26"/>
    </sheetView>
  </sheetViews>
  <sheetFormatPr defaultColWidth="11.390625" defaultRowHeight="15.75" zeroHeight="false" outlineLevelRow="0" outlineLevelCol="0"/>
  <cols>
    <col collapsed="false" customWidth="true" hidden="false" outlineLevel="0" max="2" min="1" style="1" width="4.56"/>
    <col collapsed="false" customWidth="true" hidden="false" outlineLevel="0" max="3" min="3" style="1" width="8.38"/>
    <col collapsed="false" customWidth="true" hidden="false" outlineLevel="0" max="4" min="4" style="1" width="52.31"/>
    <col collapsed="false" customWidth="true" hidden="false" outlineLevel="0" max="5" min="5" style="1" width="23.69"/>
    <col collapsed="false" customWidth="true" hidden="false" outlineLevel="0" max="6" min="6" style="1" width="5.38"/>
    <col collapsed="false" customWidth="false" hidden="false" outlineLevel="0" max="1024" min="7" style="1" width="11.38"/>
  </cols>
  <sheetData>
    <row r="1" customFormat="false" ht="15.75" hidden="false" customHeight="true" outlineLevel="0" collapsed="false">
      <c r="A1" s="2" t="s">
        <v>0</v>
      </c>
      <c r="B1" s="2"/>
      <c r="C1" s="2"/>
      <c r="D1" s="3"/>
      <c r="E1" s="4" t="s">
        <v>1</v>
      </c>
      <c r="H1" s="5"/>
      <c r="I1" s="5"/>
      <c r="J1" s="5"/>
      <c r="K1" s="5"/>
      <c r="L1" s="5"/>
      <c r="M1" s="5"/>
      <c r="N1" s="5"/>
    </row>
    <row r="2" customFormat="false" ht="11.5" hidden="false" customHeight="true" outlineLevel="0" collapsed="false">
      <c r="A2" s="6" t="s">
        <v>2</v>
      </c>
      <c r="B2" s="6"/>
      <c r="C2" s="3"/>
      <c r="D2" s="3"/>
      <c r="E2" s="4"/>
      <c r="H2" s="5"/>
      <c r="I2" s="5"/>
      <c r="J2" s="5"/>
      <c r="K2" s="5"/>
      <c r="L2" s="5"/>
      <c r="M2" s="5"/>
      <c r="N2" s="5"/>
    </row>
    <row r="3" customFormat="false" ht="15.75" hidden="false" customHeight="true" outlineLevel="0" collapsed="false">
      <c r="A3" s="7"/>
      <c r="B3" s="7"/>
      <c r="C3" s="7"/>
      <c r="D3" s="7"/>
      <c r="E3" s="4"/>
    </row>
    <row r="4" s="8" customFormat="true" ht="25.5" hidden="false" customHeight="true" outlineLevel="0" collapsed="false">
      <c r="C4" s="9" t="s">
        <v>3</v>
      </c>
      <c r="D4" s="9"/>
      <c r="E4" s="9"/>
    </row>
    <row r="5" s="10" customFormat="true" ht="24" hidden="false" customHeight="true" outlineLevel="0" collapsed="false">
      <c r="C5" s="11" t="s">
        <v>4</v>
      </c>
      <c r="D5" s="11"/>
      <c r="E5" s="11"/>
    </row>
    <row r="6" s="10" customFormat="true" ht="15.65" hidden="false" customHeight="true" outlineLevel="0" collapsed="false">
      <c r="C6" s="12"/>
      <c r="D6" s="13" t="s">
        <v>5</v>
      </c>
      <c r="E6" s="12"/>
    </row>
    <row r="7" s="14" customFormat="true" ht="10.5" hidden="false" customHeight="true" outlineLevel="0" collapsed="false">
      <c r="C7" s="15"/>
      <c r="D7" s="12"/>
      <c r="E7" s="16"/>
    </row>
    <row r="8" s="14" customFormat="true" ht="15.75" hidden="false" customHeight="true" outlineLevel="0" collapsed="false">
      <c r="C8" s="17" t="s">
        <v>6</v>
      </c>
      <c r="D8" s="17"/>
      <c r="E8" s="17"/>
    </row>
    <row r="9" s="14" customFormat="true" ht="7" hidden="false" customHeight="true" outlineLevel="0" collapsed="false">
      <c r="C9" s="18"/>
      <c r="D9" s="7"/>
      <c r="E9" s="19"/>
    </row>
    <row r="10" customFormat="false" ht="24" hidden="false" customHeight="true" outlineLevel="0" collapsed="false">
      <c r="C10" s="20" t="s">
        <v>7</v>
      </c>
      <c r="D10" s="20"/>
      <c r="E10" s="20"/>
    </row>
    <row r="11" s="14" customFormat="true" ht="19.5" hidden="false" customHeight="true" outlineLevel="0" collapsed="false">
      <c r="C11" s="21" t="s">
        <v>8</v>
      </c>
      <c r="D11" s="21"/>
      <c r="E11" s="21"/>
    </row>
    <row r="12" s="14" customFormat="true" ht="16" hidden="false" customHeight="true" outlineLevel="0" collapsed="false">
      <c r="C12" s="20" t="s">
        <v>9</v>
      </c>
      <c r="D12" s="20"/>
      <c r="E12" s="20"/>
    </row>
    <row r="13" s="14" customFormat="true" ht="33" hidden="false" customHeight="true" outlineLevel="0" collapsed="false">
      <c r="C13" s="22" t="s">
        <v>10</v>
      </c>
      <c r="D13" s="22"/>
      <c r="E13" s="22"/>
    </row>
    <row r="14" s="14" customFormat="true" ht="16" hidden="false" customHeight="true" outlineLevel="0" collapsed="false">
      <c r="C14" s="23"/>
      <c r="D14" s="23"/>
      <c r="E14" s="23"/>
    </row>
    <row r="15" s="14" customFormat="true" ht="31.5" hidden="false" customHeight="true" outlineLevel="0" collapsed="false">
      <c r="C15" s="24" t="s">
        <v>8</v>
      </c>
      <c r="D15" s="25" t="s">
        <v>11</v>
      </c>
      <c r="E15" s="26" t="s">
        <v>12</v>
      </c>
      <c r="F15" s="27"/>
    </row>
    <row r="16" s="14" customFormat="true" ht="15" hidden="false" customHeight="true" outlineLevel="0" collapsed="false">
      <c r="C16" s="24"/>
      <c r="D16" s="25" t="s">
        <v>13</v>
      </c>
      <c r="E16" s="28" t="s">
        <v>14</v>
      </c>
      <c r="F16" s="27"/>
    </row>
    <row r="17" s="14" customFormat="true" ht="13.5" hidden="false" customHeight="true" outlineLevel="0" collapsed="false">
      <c r="C17" s="24"/>
      <c r="D17" s="25" t="s">
        <v>15</v>
      </c>
      <c r="E17" s="29" t="n">
        <v>44981</v>
      </c>
      <c r="F17" s="27"/>
    </row>
    <row r="18" s="14" customFormat="true" ht="15.75" hidden="false" customHeight="true" outlineLevel="0" collapsed="false">
      <c r="C18" s="24"/>
      <c r="D18" s="25" t="s">
        <v>16</v>
      </c>
      <c r="E18" s="28" t="n">
        <v>1</v>
      </c>
      <c r="F18" s="27"/>
    </row>
    <row r="19" s="14" customFormat="true" ht="15.75" hidden="false" customHeight="true" outlineLevel="0" collapsed="false">
      <c r="C19" s="24"/>
      <c r="D19" s="30" t="s">
        <v>17</v>
      </c>
      <c r="E19" s="31" t="n">
        <v>40</v>
      </c>
      <c r="F19" s="27"/>
    </row>
    <row r="20" s="32" customFormat="true" ht="12.9" hidden="false" customHeight="false" outlineLevel="0" collapsed="false">
      <c r="C20" s="33" t="s">
        <v>18</v>
      </c>
      <c r="D20" s="34" t="s">
        <v>19</v>
      </c>
      <c r="E20" s="35" t="s">
        <v>20</v>
      </c>
    </row>
    <row r="21" s="14" customFormat="true" ht="21.65" hidden="false" customHeight="true" outlineLevel="0" collapsed="false">
      <c r="C21" s="36" t="n">
        <v>1110</v>
      </c>
      <c r="D21" s="37" t="s">
        <v>21</v>
      </c>
      <c r="E21" s="38"/>
    </row>
    <row r="22" s="14" customFormat="true" ht="21.65" hidden="false" customHeight="true" outlineLevel="0" collapsed="false">
      <c r="C22" s="36" t="n">
        <v>1150</v>
      </c>
      <c r="D22" s="39" t="s">
        <v>22</v>
      </c>
      <c r="E22" s="38" t="n">
        <v>850</v>
      </c>
    </row>
    <row r="23" s="14" customFormat="true" ht="32.15" hidden="false" customHeight="true" outlineLevel="0" collapsed="false">
      <c r="C23" s="36" t="n">
        <v>1210</v>
      </c>
      <c r="D23" s="40" t="s">
        <v>23</v>
      </c>
      <c r="E23" s="38" t="n">
        <v>394</v>
      </c>
    </row>
    <row r="24" s="14" customFormat="true" ht="39" hidden="false" customHeight="true" outlineLevel="0" collapsed="false">
      <c r="C24" s="36" t="n">
        <v>2110</v>
      </c>
      <c r="D24" s="41" t="s">
        <v>24</v>
      </c>
      <c r="E24" s="38" t="n">
        <v>150</v>
      </c>
    </row>
    <row r="25" s="14" customFormat="true" ht="21.65" hidden="false" customHeight="true" outlineLevel="0" collapsed="false">
      <c r="C25" s="36" t="n">
        <v>2230</v>
      </c>
      <c r="D25" s="42" t="s">
        <v>25</v>
      </c>
      <c r="E25" s="38"/>
    </row>
    <row r="26" s="14" customFormat="true" ht="21.65" hidden="false" customHeight="true" outlineLevel="0" collapsed="false">
      <c r="C26" s="36" t="n">
        <v>2260</v>
      </c>
      <c r="D26" s="37" t="s">
        <v>26</v>
      </c>
      <c r="E26" s="38"/>
    </row>
    <row r="27" s="14" customFormat="true" ht="31" hidden="false" customHeight="true" outlineLevel="0" collapsed="false">
      <c r="C27" s="36" t="n">
        <v>2310</v>
      </c>
      <c r="D27" s="40" t="s">
        <v>27</v>
      </c>
      <c r="E27" s="38"/>
    </row>
    <row r="28" s="14" customFormat="true" ht="18.75" hidden="false" customHeight="true" outlineLevel="0" collapsed="false">
      <c r="C28" s="43" t="s">
        <v>28</v>
      </c>
      <c r="D28" s="43"/>
      <c r="E28" s="44" t="n">
        <f aca="false">SUM(E21:E27)</f>
        <v>1394</v>
      </c>
    </row>
    <row r="29" s="45" customFormat="true" ht="4.5" hidden="false" customHeight="true" outlineLevel="0" collapsed="false">
      <c r="C29" s="46"/>
      <c r="D29" s="47"/>
      <c r="E29" s="48"/>
    </row>
    <row r="30" s="45" customFormat="true" ht="19.5" hidden="false" customHeight="true" outlineLevel="0" collapsed="false">
      <c r="C30" s="49" t="s">
        <v>29</v>
      </c>
      <c r="D30" s="49"/>
      <c r="E30" s="50" t="s">
        <v>30</v>
      </c>
    </row>
    <row r="31" s="45" customFormat="true" ht="28.5" hidden="false" customHeight="true" outlineLevel="0" collapsed="false">
      <c r="A31" s="51" t="s">
        <v>8</v>
      </c>
      <c r="B31" s="52"/>
      <c r="C31" s="53" t="s">
        <v>31</v>
      </c>
      <c r="D31" s="54"/>
      <c r="E31" s="55"/>
    </row>
    <row r="32" s="45" customFormat="true" ht="36" hidden="false" customHeight="true" outlineLevel="0" collapsed="false">
      <c r="A32" s="51"/>
      <c r="B32" s="52"/>
      <c r="C32" s="56"/>
      <c r="D32" s="57"/>
      <c r="E32" s="58"/>
    </row>
    <row r="33" s="45" customFormat="true" ht="3" hidden="false" customHeight="true" outlineLevel="0" collapsed="false">
      <c r="A33" s="51"/>
      <c r="B33" s="52"/>
      <c r="C33" s="59"/>
      <c r="D33" s="60"/>
      <c r="E33" s="61"/>
    </row>
    <row r="34" s="14" customFormat="true" ht="28.5" hidden="false" customHeight="true" outlineLevel="0" collapsed="false">
      <c r="C34" s="62" t="s">
        <v>32</v>
      </c>
      <c r="D34" s="62"/>
      <c r="E34" s="62"/>
    </row>
    <row r="35" s="63" customFormat="true" ht="35.25" hidden="false" customHeight="true" outlineLevel="0" collapsed="false">
      <c r="C35" s="64" t="s">
        <v>33</v>
      </c>
      <c r="D35" s="65"/>
      <c r="E35" s="66"/>
    </row>
    <row r="36" s="63" customFormat="true" ht="15.75" hidden="false" customHeight="true" outlineLevel="0" collapsed="false">
      <c r="C36" s="67"/>
      <c r="D36" s="68" t="s">
        <v>34</v>
      </c>
      <c r="E36" s="68"/>
    </row>
    <row r="37" s="63" customFormat="true" ht="15.75" hidden="false" customHeight="true" outlineLevel="0" collapsed="false">
      <c r="C37" s="69"/>
      <c r="D37" s="69"/>
      <c r="E37" s="70"/>
    </row>
    <row r="38" customFormat="false" ht="15.75" hidden="false" customHeight="true" outlineLevel="0" collapsed="false">
      <c r="C38" s="3"/>
      <c r="D38" s="3"/>
      <c r="E38" s="3"/>
    </row>
    <row r="39" customFormat="false" ht="15.75" hidden="false" customHeight="true" outlineLevel="0" collapsed="false">
      <c r="C39" s="3"/>
      <c r="D39" s="3"/>
      <c r="E39" s="3"/>
    </row>
  </sheetData>
  <mergeCells count="16">
    <mergeCell ref="A1:C1"/>
    <mergeCell ref="E1:E3"/>
    <mergeCell ref="C4:E4"/>
    <mergeCell ref="C5:E5"/>
    <mergeCell ref="C8:E8"/>
    <mergeCell ref="C10:E10"/>
    <mergeCell ref="C11:E11"/>
    <mergeCell ref="C12:E12"/>
    <mergeCell ref="C13:E13"/>
    <mergeCell ref="C15:C19"/>
    <mergeCell ref="F15:F19"/>
    <mergeCell ref="C28:D28"/>
    <mergeCell ref="C30:D30"/>
    <mergeCell ref="A31:A33"/>
    <mergeCell ref="C34:E34"/>
    <mergeCell ref="D36:E36"/>
  </mergeCells>
  <hyperlinks>
    <hyperlink ref="E30" r:id="rId1" display="https://likumi.lv/doc.php?id=124833"/>
  </hyperlinks>
  <printOptions headings="false" gridLines="false" gridLinesSet="true" horizontalCentered="true" verticalCentered="true"/>
  <pageMargins left="0.472222222222222" right="0.354166666666667" top="0.316666666666667" bottom="0.19861111111111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Nr. 09.09 "Sporta federācijas un sporta pasākumi"</oddHeader>
    <oddFooter>&amp;C* DOKUMENTS PARAKSTĪTS AR DROŠU ELEKTRONISKO PARAKSTU UN SATUR LAIKA ZĪMOGU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8.6796875" defaultRowHeight="12.45" zeroHeight="false" outlineLevelRow="0" outlineLevelCol="0"/>
  <cols>
    <col collapsed="false" customWidth="true" hidden="false" outlineLevel="0" max="1" min="1" style="7" width="6.69"/>
    <col collapsed="false" customWidth="true" hidden="false" outlineLevel="0" max="2" min="2" style="7" width="53.54"/>
    <col collapsed="false" customWidth="true" hidden="false" outlineLevel="0" max="3" min="3" style="7" width="12.37"/>
    <col collapsed="false" customWidth="true" hidden="false" outlineLevel="0" max="5" min="4" style="7" width="12.7"/>
    <col collapsed="false" customWidth="false" hidden="false" outlineLevel="0" max="1024" min="6" style="7" width="8.67"/>
  </cols>
  <sheetData>
    <row r="1" customFormat="false" ht="15" hidden="false" customHeight="true" outlineLevel="0" collapsed="false">
      <c r="A1" s="20" t="s">
        <v>35</v>
      </c>
      <c r="B1" s="20"/>
      <c r="C1" s="20"/>
      <c r="D1" s="20"/>
      <c r="E1" s="20"/>
    </row>
    <row r="2" customFormat="false" ht="15" hidden="false" customHeight="true" outlineLevel="0" collapsed="false">
      <c r="A2" s="20" t="s">
        <v>36</v>
      </c>
      <c r="B2" s="20"/>
      <c r="C2" s="20"/>
      <c r="D2" s="20"/>
      <c r="E2" s="20"/>
    </row>
    <row r="3" customFormat="false" ht="15.45" hidden="false" customHeight="false" outlineLevel="0" collapsed="false">
      <c r="A3" s="71"/>
      <c r="B3" s="71"/>
      <c r="C3" s="71"/>
      <c r="D3" s="71"/>
      <c r="E3" s="72"/>
    </row>
    <row r="4" customFormat="false" ht="21" hidden="false" customHeight="true" outlineLevel="0" collapsed="false">
      <c r="A4" s="73"/>
      <c r="B4" s="74" t="s">
        <v>37</v>
      </c>
      <c r="C4" s="74"/>
      <c r="D4" s="74"/>
    </row>
    <row r="5" customFormat="false" ht="14.15" hidden="false" customHeight="false" outlineLevel="0" collapsed="false">
      <c r="A5" s="73"/>
      <c r="B5" s="75" t="s">
        <v>5</v>
      </c>
      <c r="C5" s="75"/>
      <c r="D5" s="75"/>
    </row>
    <row r="6" customFormat="false" ht="14.15" hidden="false" customHeight="false" outlineLevel="0" collapsed="false">
      <c r="A6" s="73"/>
      <c r="B6" s="73"/>
      <c r="C6" s="18"/>
    </row>
    <row r="7" customFormat="false" ht="14.15" hidden="false" customHeight="false" outlineLevel="0" collapsed="false">
      <c r="A7" s="76" t="s">
        <v>38</v>
      </c>
      <c r="B7" s="73"/>
      <c r="C7" s="71" t="str">
        <f aca="false">'Tāme '!C10:E10</f>
        <v>Sadarbības līguma Nr.: 2.2.1.9 - 23/07</v>
      </c>
    </row>
    <row r="8" customFormat="false" ht="14.15" hidden="false" customHeight="false" outlineLevel="0" collapsed="false">
      <c r="A8" s="76"/>
      <c r="B8" s="73"/>
      <c r="C8" s="77"/>
      <c r="D8" s="5"/>
      <c r="E8" s="5"/>
    </row>
    <row r="9" customFormat="false" ht="14.15" hidden="false" customHeight="false" outlineLevel="0" collapsed="false">
      <c r="A9" s="20" t="s">
        <v>9</v>
      </c>
      <c r="B9" s="20"/>
      <c r="C9" s="20"/>
      <c r="D9" s="20"/>
      <c r="E9" s="20"/>
    </row>
    <row r="10" customFormat="false" ht="30" hidden="false" customHeight="true" outlineLevel="0" collapsed="false">
      <c r="A10" s="22" t="s">
        <v>10</v>
      </c>
      <c r="B10" s="22"/>
      <c r="C10" s="22"/>
      <c r="D10" s="22"/>
      <c r="E10" s="22"/>
    </row>
    <row r="11" customFormat="false" ht="14.6" hidden="false" customHeight="false" outlineLevel="0" collapsed="false">
      <c r="A11" s="76"/>
      <c r="B11" s="20"/>
      <c r="C11" s="20"/>
      <c r="D11" s="71"/>
    </row>
    <row r="12" customFormat="false" ht="62.6" hidden="false" customHeight="false" outlineLevel="0" collapsed="false">
      <c r="A12" s="78" t="s">
        <v>18</v>
      </c>
      <c r="B12" s="79" t="s">
        <v>39</v>
      </c>
      <c r="C12" s="80" t="s">
        <v>40</v>
      </c>
      <c r="D12" s="80" t="s">
        <v>41</v>
      </c>
      <c r="E12" s="81" t="s">
        <v>42</v>
      </c>
    </row>
    <row r="13" customFormat="false" ht="14.15" hidden="false" customHeight="false" outlineLevel="0" collapsed="false">
      <c r="A13" s="82"/>
      <c r="B13" s="83" t="s">
        <v>43</v>
      </c>
      <c r="C13" s="84"/>
      <c r="D13" s="85" t="n">
        <v>1394</v>
      </c>
      <c r="E13" s="86" t="n">
        <f aca="false">D23</f>
        <v>1394</v>
      </c>
    </row>
    <row r="14" customFormat="false" ht="14.15" hidden="false" customHeight="false" outlineLevel="0" collapsed="false">
      <c r="A14" s="87"/>
      <c r="B14" s="88" t="s">
        <v>44</v>
      </c>
      <c r="C14" s="89" t="n">
        <v>0</v>
      </c>
      <c r="D14" s="89" t="n">
        <v>0</v>
      </c>
      <c r="E14" s="90" t="n">
        <v>0</v>
      </c>
    </row>
    <row r="15" customFormat="false" ht="20.15" hidden="false" customHeight="true" outlineLevel="0" collapsed="false">
      <c r="A15" s="91" t="n">
        <v>1110</v>
      </c>
      <c r="B15" s="92" t="s">
        <v>21</v>
      </c>
      <c r="C15" s="93" t="n">
        <v>0</v>
      </c>
      <c r="D15" s="93" t="n">
        <v>0</v>
      </c>
      <c r="E15" s="94" t="n">
        <f aca="false">SUM(G15:I15)</f>
        <v>0</v>
      </c>
    </row>
    <row r="16" customFormat="false" ht="20.15" hidden="false" customHeight="true" outlineLevel="0" collapsed="false">
      <c r="A16" s="91" t="n">
        <v>1150</v>
      </c>
      <c r="B16" s="95" t="s">
        <v>22</v>
      </c>
      <c r="C16" s="93" t="n">
        <v>850</v>
      </c>
      <c r="D16" s="93" t="n">
        <v>0</v>
      </c>
      <c r="E16" s="94" t="n">
        <v>850.25</v>
      </c>
    </row>
    <row r="17" customFormat="false" ht="20.15" hidden="false" customHeight="true" outlineLevel="0" collapsed="false">
      <c r="A17" s="91" t="n">
        <v>1210</v>
      </c>
      <c r="B17" s="92" t="s">
        <v>23</v>
      </c>
      <c r="C17" s="93" t="n">
        <v>394</v>
      </c>
      <c r="D17" s="93" t="n">
        <v>0</v>
      </c>
      <c r="E17" s="94" t="n">
        <v>323.86</v>
      </c>
    </row>
    <row r="18" s="5" customFormat="true" ht="27" hidden="false" customHeight="true" outlineLevel="0" collapsed="false">
      <c r="A18" s="91" t="n">
        <v>2110</v>
      </c>
      <c r="B18" s="41" t="s">
        <v>45</v>
      </c>
      <c r="C18" s="93" t="n">
        <v>150</v>
      </c>
      <c r="D18" s="93" t="n">
        <v>0</v>
      </c>
      <c r="E18" s="96" t="n">
        <v>219.89</v>
      </c>
    </row>
    <row r="19" s="5" customFormat="true" ht="20.15" hidden="false" customHeight="true" outlineLevel="0" collapsed="false">
      <c r="A19" s="91" t="n">
        <v>2230</v>
      </c>
      <c r="B19" s="97" t="s">
        <v>25</v>
      </c>
      <c r="C19" s="98" t="n">
        <v>0</v>
      </c>
      <c r="D19" s="98" t="n">
        <v>0</v>
      </c>
      <c r="E19" s="96" t="n">
        <f aca="false">SUM(G19:I19)</f>
        <v>0</v>
      </c>
    </row>
    <row r="20" customFormat="false" ht="20.15" hidden="false" customHeight="true" outlineLevel="0" collapsed="false">
      <c r="A20" s="91" t="n">
        <v>2260</v>
      </c>
      <c r="B20" s="92" t="s">
        <v>26</v>
      </c>
      <c r="C20" s="93" t="n">
        <v>0</v>
      </c>
      <c r="D20" s="93" t="n">
        <v>0</v>
      </c>
      <c r="E20" s="94" t="n">
        <f aca="false">SUM(G20:I20)</f>
        <v>0</v>
      </c>
    </row>
    <row r="21" customFormat="false" ht="20.15" hidden="false" customHeight="true" outlineLevel="0" collapsed="false">
      <c r="A21" s="91" t="n">
        <v>2310</v>
      </c>
      <c r="B21" s="92" t="s">
        <v>27</v>
      </c>
      <c r="C21" s="93" t="n">
        <v>0</v>
      </c>
      <c r="D21" s="93" t="n">
        <v>0</v>
      </c>
      <c r="E21" s="94" t="n">
        <f aca="false">SUM(G21:I21)</f>
        <v>0</v>
      </c>
    </row>
    <row r="22" customFormat="false" ht="16.5" hidden="false" customHeight="true" outlineLevel="0" collapsed="false">
      <c r="A22" s="99"/>
      <c r="B22" s="100" t="s">
        <v>46</v>
      </c>
      <c r="C22" s="101" t="n">
        <f aca="false">SUM(C15:C21)</f>
        <v>1394</v>
      </c>
      <c r="D22" s="102" t="n">
        <f aca="false">SUM(D15:D21)</f>
        <v>0</v>
      </c>
      <c r="E22" s="103" t="n">
        <f aca="false">SUM(E15:E21)</f>
        <v>1394</v>
      </c>
    </row>
    <row r="23" customFormat="false" ht="16.5" hidden="false" customHeight="true" outlineLevel="0" collapsed="false">
      <c r="A23" s="104"/>
      <c r="B23" s="105" t="s">
        <v>47</v>
      </c>
      <c r="C23" s="106"/>
      <c r="D23" s="107" t="n">
        <f aca="false">D13+D14-D22</f>
        <v>1394</v>
      </c>
      <c r="E23" s="108" t="n">
        <f aca="false">E13+E14-E22</f>
        <v>0</v>
      </c>
    </row>
    <row r="24" customFormat="false" ht="8.7" hidden="false" customHeight="true" outlineLevel="0" collapsed="false">
      <c r="A24" s="109"/>
      <c r="B24" s="109"/>
      <c r="C24" s="109"/>
      <c r="D24" s="109"/>
      <c r="E24" s="109"/>
    </row>
    <row r="25" customFormat="false" ht="14.7" hidden="false" customHeight="true" outlineLevel="0" collapsed="false">
      <c r="A25" s="110" t="s">
        <v>29</v>
      </c>
      <c r="B25" s="110"/>
      <c r="C25" s="110"/>
      <c r="D25" s="111"/>
      <c r="E25" s="111"/>
    </row>
    <row r="26" customFormat="false" ht="14.7" hidden="false" customHeight="true" outlineLevel="0" collapsed="false">
      <c r="A26" s="112" t="s">
        <v>30</v>
      </c>
      <c r="B26" s="57"/>
      <c r="C26" s="48"/>
      <c r="D26" s="111"/>
      <c r="E26" s="111"/>
    </row>
    <row r="27" customFormat="false" ht="17.25" hidden="false" customHeight="true" outlineLevel="0" collapsed="false">
      <c r="A27" s="113" t="s">
        <v>48</v>
      </c>
      <c r="B27" s="114"/>
      <c r="C27" s="114"/>
      <c r="D27" s="114"/>
      <c r="E27" s="114"/>
    </row>
    <row r="28" customFormat="false" ht="12.45" hidden="false" customHeight="false" outlineLevel="0" collapsed="false">
      <c r="A28" s="115" t="s">
        <v>49</v>
      </c>
      <c r="B28" s="115"/>
      <c r="C28" s="115"/>
      <c r="D28" s="116"/>
      <c r="E28" s="117"/>
    </row>
    <row r="29" customFormat="false" ht="12.45" hidden="false" customHeight="false" outlineLevel="0" collapsed="false">
      <c r="A29" s="118" t="s">
        <v>50</v>
      </c>
      <c r="B29" s="118"/>
      <c r="C29" s="118"/>
      <c r="D29" s="118"/>
      <c r="E29" s="117"/>
    </row>
    <row r="30" customFormat="false" ht="12.45" hidden="false" customHeight="false" outlineLevel="0" collapsed="false">
      <c r="A30" s="117"/>
      <c r="B30" s="117"/>
      <c r="C30" s="119"/>
      <c r="D30" s="119"/>
      <c r="E30" s="119"/>
    </row>
    <row r="31" customFormat="false" ht="15" hidden="false" customHeight="false" outlineLevel="0" collapsed="false">
      <c r="A31" s="120" t="s">
        <v>51</v>
      </c>
      <c r="B31" s="117"/>
      <c r="C31" s="119"/>
      <c r="D31" s="119"/>
      <c r="E31" s="121"/>
    </row>
    <row r="32" customFormat="false" ht="12.45" hidden="false" customHeight="false" outlineLevel="0" collapsed="false">
      <c r="A32" s="117"/>
      <c r="B32" s="117"/>
      <c r="C32" s="122" t="s">
        <v>52</v>
      </c>
      <c r="D32" s="122"/>
      <c r="E32" s="123" t="s">
        <v>53</v>
      </c>
    </row>
    <row r="33" customFormat="false" ht="14.15" hidden="false" customHeight="false" outlineLevel="0" collapsed="false">
      <c r="A33" s="124" t="s">
        <v>54</v>
      </c>
      <c r="C33" s="124"/>
      <c r="D33" s="73"/>
    </row>
    <row r="34" customFormat="false" ht="14.15" hidden="false" customHeight="false" outlineLevel="0" collapsed="false">
      <c r="A34" s="73"/>
      <c r="B34" s="73"/>
      <c r="C34" s="125"/>
      <c r="D34" s="125"/>
    </row>
    <row r="35" customFormat="false" ht="14.15" hidden="false" customHeight="false" outlineLevel="0" collapsed="false">
      <c r="A35" s="15" t="s">
        <v>55</v>
      </c>
      <c r="B35" s="73" t="n">
        <v>29119551</v>
      </c>
      <c r="C35" s="73"/>
      <c r="D35" s="73"/>
    </row>
    <row r="38" customFormat="false" ht="14.15" hidden="false" customHeight="false" outlineLevel="0" collapsed="false">
      <c r="A38" s="126"/>
    </row>
  </sheetData>
  <mergeCells count="11">
    <mergeCell ref="A1:E1"/>
    <mergeCell ref="A2:E2"/>
    <mergeCell ref="B4:D4"/>
    <mergeCell ref="B5:D5"/>
    <mergeCell ref="A9:E9"/>
    <mergeCell ref="A10:E10"/>
    <mergeCell ref="B11:C11"/>
    <mergeCell ref="A24:E24"/>
    <mergeCell ref="A25:C25"/>
    <mergeCell ref="A29:D29"/>
    <mergeCell ref="C32:D32"/>
  </mergeCells>
  <hyperlinks>
    <hyperlink ref="A26" r:id="rId1" display="https://likumi.lv/doc.php?id=124833"/>
  </hyperlinks>
  <printOptions headings="false" gridLines="false" gridLinesSet="true" horizontalCentered="false" verticalCentered="false"/>
  <pageMargins left="0.708333333333333" right="0.315277777777778" top="0.747916666666667" bottom="0.551388888888889" header="0.315277777777778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Nr. 09.09 "Sporta federācijas un sporta pasākumi"</oddHeader>
    <oddFooter>&amp;C*DOKUMENTS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LibreOffice/7.0.4.2$Windows_X86_64 LibreOffice_project/dcf040e67528d9187c66b2379df5ea4407429775</Application>
  <AppVersion>15.0000</AppVersion>
  <Company>LSFP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2002-02-14T07:19:10Z</dcterms:created>
  <dc:creator>&lt;maris.liepins@lsfp.lv&gt;</dc:creator>
  <dc:description/>
  <dc:language>lv-LV</dc:language>
  <cp:lastModifiedBy/>
  <dcterms:modified xsi:type="dcterms:W3CDTF">2023-03-21T12:24:12Z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