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nga\Desktop\RAC 2022\"/>
    </mc:Choice>
  </mc:AlternateContent>
  <bookViews>
    <workbookView xWindow="0" yWindow="0" windowWidth="23040" windowHeight="9384"/>
  </bookViews>
  <sheets>
    <sheet name="16_dec" sheetId="1" r:id="rId1"/>
    <sheet name="17_dec" sheetId="4" r:id="rId2"/>
    <sheet name="Summary" sheetId="5" r:id="rId3"/>
  </sheets>
  <calcPr calcId="152511"/>
</workbook>
</file>

<file path=xl/calcChain.xml><?xml version="1.0" encoding="utf-8"?>
<calcChain xmlns="http://schemas.openxmlformats.org/spreadsheetml/2006/main">
  <c r="J51" i="4" l="1"/>
  <c r="J45" i="4"/>
  <c r="J54" i="4"/>
  <c r="J53" i="4"/>
  <c r="J13" i="4" l="1"/>
  <c r="J21" i="4"/>
  <c r="J25" i="4"/>
  <c r="J24" i="4"/>
  <c r="J20" i="4"/>
  <c r="J31" i="1"/>
  <c r="J32" i="1"/>
  <c r="J41" i="4" l="1"/>
  <c r="J12" i="4" l="1"/>
  <c r="J14" i="4" l="1"/>
  <c r="J10" i="4"/>
  <c r="J24" i="1"/>
  <c r="J23" i="1"/>
  <c r="J48" i="4" l="1"/>
  <c r="J47" i="4"/>
  <c r="J44" i="4"/>
  <c r="J43" i="4"/>
  <c r="J40" i="4"/>
  <c r="J39" i="4"/>
  <c r="J18" i="4"/>
  <c r="J17" i="4"/>
  <c r="J9" i="4"/>
  <c r="J8" i="4"/>
</calcChain>
</file>

<file path=xl/comments1.xml><?xml version="1.0" encoding="utf-8"?>
<comments xmlns="http://schemas.openxmlformats.org/spreadsheetml/2006/main">
  <authors>
    <author>Inga</author>
  </authors>
  <commentList>
    <comment ref="K30" authorId="0" shapeId="0">
      <text>
        <r>
          <rPr>
            <b/>
            <sz val="9"/>
            <color indexed="81"/>
            <rFont val="Tahoma"/>
            <family val="2"/>
          </rPr>
          <t>Inga:</t>
        </r>
        <r>
          <rPr>
            <sz val="9"/>
            <color indexed="81"/>
            <rFont val="Tahoma"/>
            <family val="2"/>
          </rPr>
          <t xml:space="preserve">
6 min programmai plus 2 extra pirmajai kom</t>
        </r>
      </text>
    </comment>
  </commentList>
</comments>
</file>

<file path=xl/sharedStrings.xml><?xml version="1.0" encoding="utf-8"?>
<sst xmlns="http://schemas.openxmlformats.org/spreadsheetml/2006/main" count="354" uniqueCount="97">
  <si>
    <t>Nr</t>
  </si>
  <si>
    <t>Team Group</t>
  </si>
  <si>
    <t>WARM UP</t>
  </si>
  <si>
    <t>Time</t>
  </si>
  <si>
    <t>DRESSING ROOM</t>
  </si>
  <si>
    <t>ON ICE</t>
  </si>
  <si>
    <t>OFF ICE</t>
  </si>
  <si>
    <t>OUT</t>
  </si>
  <si>
    <t>I</t>
  </si>
  <si>
    <t>II</t>
  </si>
  <si>
    <t>Senior</t>
  </si>
  <si>
    <t>ICE resurfacing</t>
  </si>
  <si>
    <t>Practices</t>
  </si>
  <si>
    <t>III</t>
  </si>
  <si>
    <t>OPENING CEREMONY</t>
  </si>
  <si>
    <t>Team</t>
  </si>
  <si>
    <t>Mixed Age</t>
  </si>
  <si>
    <t>Competitions</t>
  </si>
  <si>
    <t>20min</t>
  </si>
  <si>
    <t>12 min</t>
  </si>
  <si>
    <t>20 min</t>
  </si>
  <si>
    <t>10 min</t>
  </si>
  <si>
    <t>6 min</t>
  </si>
  <si>
    <t>15min</t>
  </si>
  <si>
    <t>15 min</t>
  </si>
  <si>
    <t>Warm up</t>
  </si>
  <si>
    <t>Where</t>
  </si>
  <si>
    <t>Dressing room</t>
  </si>
  <si>
    <t>Practice</t>
  </si>
  <si>
    <t>Extra Ice</t>
  </si>
  <si>
    <t>Friday</t>
  </si>
  <si>
    <t>Saturday</t>
  </si>
  <si>
    <t>Thursday</t>
  </si>
  <si>
    <t>Opening</t>
  </si>
  <si>
    <t>Awards ceremony</t>
  </si>
  <si>
    <t>Ice</t>
  </si>
  <si>
    <t>1W</t>
  </si>
  <si>
    <t>2W</t>
  </si>
  <si>
    <t>3W</t>
  </si>
  <si>
    <t>7,8 min</t>
  </si>
  <si>
    <t>08:16-09:45</t>
  </si>
  <si>
    <t>9:00-9:30</t>
  </si>
  <si>
    <t>Synchronized skating competitions Riga Amber Cup 2022</t>
  </si>
  <si>
    <t>16th of December</t>
  </si>
  <si>
    <t>17th of December</t>
  </si>
  <si>
    <t xml:space="preserve">16th of December </t>
  </si>
  <si>
    <t xml:space="preserve">17th of December </t>
  </si>
  <si>
    <t>Junior</t>
  </si>
  <si>
    <t>Team 1</t>
  </si>
  <si>
    <t>Team 2</t>
  </si>
  <si>
    <t>Team 3</t>
  </si>
  <si>
    <t>ice rink sports hall</t>
  </si>
  <si>
    <t>arena hall No 1</t>
  </si>
  <si>
    <t>arena hall No2</t>
  </si>
  <si>
    <t>Juvenile</t>
  </si>
  <si>
    <t>Mixed age</t>
  </si>
  <si>
    <t>Team 4</t>
  </si>
  <si>
    <t>Team 5</t>
  </si>
  <si>
    <t>IV</t>
  </si>
  <si>
    <t>Advanced Novice</t>
  </si>
  <si>
    <t>11 min</t>
  </si>
  <si>
    <t>ICE resurfacing (20 min)</t>
  </si>
  <si>
    <t>ICE resurfacing (20min)</t>
  </si>
  <si>
    <t>AWARDS ON ICE</t>
  </si>
  <si>
    <t>09:16-10:45</t>
  </si>
  <si>
    <t>10:00-10:30</t>
  </si>
  <si>
    <t xml:space="preserve">Junior </t>
  </si>
  <si>
    <t>08:16-9:25</t>
  </si>
  <si>
    <t>9:00-9:10</t>
  </si>
  <si>
    <t>8:26-10:35</t>
  </si>
  <si>
    <t>09:10-10:20</t>
  </si>
  <si>
    <t>09:56-11:28</t>
  </si>
  <si>
    <t>10:40-11:13</t>
  </si>
  <si>
    <t>10:29-11:38</t>
  </si>
  <si>
    <t>11:13-11:23</t>
  </si>
  <si>
    <t>11:01-12:36</t>
  </si>
  <si>
    <t>11:45-12:21</t>
  </si>
  <si>
    <t>12:30-13:00</t>
  </si>
  <si>
    <t>12:46-13:53</t>
  </si>
  <si>
    <t>13:30-13:38</t>
  </si>
  <si>
    <t>12:54-14:50</t>
  </si>
  <si>
    <t>13:38-13:52</t>
  </si>
  <si>
    <t>14:12-14:35</t>
  </si>
  <si>
    <t>14:16-15:38</t>
  </si>
  <si>
    <t>15:00-15:23</t>
  </si>
  <si>
    <t>14:39-15:45</t>
  </si>
  <si>
    <t>15:23-15:30</t>
  </si>
  <si>
    <t>15:06-16:31</t>
  </si>
  <si>
    <t>15:50-16:16</t>
  </si>
  <si>
    <t>16:30-17:30</t>
  </si>
  <si>
    <t>11:00-16:00</t>
  </si>
  <si>
    <t>Wednesday</t>
  </si>
  <si>
    <t>12:30-13:30</t>
  </si>
  <si>
    <t>11:46-13:05</t>
  </si>
  <si>
    <t>12:30-12:50</t>
  </si>
  <si>
    <t>13:15-13:35</t>
  </si>
  <si>
    <t>12:31-13.50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</si>
</sst>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20" fontId="0" fillId="0" borderId="15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1" fillId="0" borderId="3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20" fontId="0" fillId="0" borderId="22" xfId="0" applyNumberFormat="1" applyFill="1" applyBorder="1" applyAlignment="1">
      <alignment horizontal="center"/>
    </xf>
    <xf numFmtId="20" fontId="0" fillId="0" borderId="23" xfId="0" applyNumberFormat="1" applyFill="1" applyBorder="1" applyAlignment="1">
      <alignment horizontal="center"/>
    </xf>
    <xf numFmtId="20" fontId="0" fillId="0" borderId="24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0" fontId="0" fillId="0" borderId="13" xfId="0" applyNumberFormat="1" applyFill="1" applyBorder="1" applyAlignment="1">
      <alignment horizontal="center"/>
    </xf>
    <xf numFmtId="20" fontId="0" fillId="0" borderId="9" xfId="0" applyNumberForma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0" fontId="0" fillId="0" borderId="14" xfId="0" applyNumberFormat="1" applyFill="1" applyBorder="1" applyAlignment="1">
      <alignment horizontal="center"/>
    </xf>
    <xf numFmtId="20" fontId="0" fillId="0" borderId="10" xfId="0" applyNumberFormat="1" applyFill="1" applyBorder="1" applyAlignment="1">
      <alignment horizontal="center"/>
    </xf>
    <xf numFmtId="20" fontId="0" fillId="0" borderId="16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20" xfId="0" applyFont="1" applyFill="1" applyBorder="1" applyAlignment="1">
      <alignment horizontal="center"/>
    </xf>
    <xf numFmtId="164" fontId="0" fillId="0" borderId="22" xfId="0" applyNumberFormat="1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/>
    </xf>
    <xf numFmtId="164" fontId="0" fillId="0" borderId="24" xfId="0" applyNumberFormat="1" applyFon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20" fontId="0" fillId="0" borderId="3" xfId="0" applyNumberFormat="1" applyFill="1" applyBorder="1" applyAlignment="1">
      <alignment horizontal="center"/>
    </xf>
    <xf numFmtId="164" fontId="0" fillId="0" borderId="31" xfId="0" applyNumberFormat="1" applyFill="1" applyBorder="1" applyAlignment="1">
      <alignment horizontal="center"/>
    </xf>
    <xf numFmtId="164" fontId="0" fillId="0" borderId="32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20" fontId="0" fillId="0" borderId="17" xfId="0" applyNumberFormat="1" applyFill="1" applyBorder="1" applyAlignment="1">
      <alignment horizontal="center"/>
    </xf>
    <xf numFmtId="20" fontId="0" fillId="0" borderId="21" xfId="0" applyNumberFormat="1" applyFill="1" applyBorder="1" applyAlignment="1">
      <alignment horizontal="center"/>
    </xf>
    <xf numFmtId="20" fontId="0" fillId="0" borderId="11" xfId="0" applyNumberFormat="1" applyFill="1" applyBorder="1" applyAlignment="1">
      <alignment horizontal="center"/>
    </xf>
    <xf numFmtId="20" fontId="0" fillId="0" borderId="12" xfId="0" applyNumberFormat="1" applyFill="1" applyBorder="1" applyAlignment="1">
      <alignment horizontal="center"/>
    </xf>
    <xf numFmtId="20" fontId="0" fillId="0" borderId="5" xfId="0" applyNumberFormat="1" applyFill="1" applyBorder="1" applyAlignment="1">
      <alignment horizontal="center"/>
    </xf>
    <xf numFmtId="0" fontId="0" fillId="0" borderId="30" xfId="0" applyFill="1" applyBorder="1" applyAlignment="1"/>
    <xf numFmtId="20" fontId="0" fillId="0" borderId="17" xfId="0" applyNumberFormat="1" applyFont="1" applyFill="1" applyBorder="1" applyAlignment="1">
      <alignment horizontal="center"/>
    </xf>
    <xf numFmtId="20" fontId="0" fillId="0" borderId="22" xfId="0" applyNumberFormat="1" applyFont="1" applyFill="1" applyBorder="1" applyAlignment="1">
      <alignment horizontal="center"/>
    </xf>
    <xf numFmtId="20" fontId="0" fillId="0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4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0" borderId="4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5" fillId="0" borderId="44" xfId="0" applyFont="1" applyBorder="1"/>
    <xf numFmtId="0" fontId="5" fillId="0" borderId="45" xfId="0" applyFont="1" applyBorder="1"/>
    <xf numFmtId="0" fontId="4" fillId="0" borderId="46" xfId="0" applyFont="1" applyBorder="1"/>
    <xf numFmtId="0" fontId="0" fillId="0" borderId="0" xfId="0" applyBorder="1"/>
    <xf numFmtId="0" fontId="4" fillId="0" borderId="47" xfId="0" applyFont="1" applyBorder="1"/>
    <xf numFmtId="0" fontId="0" fillId="0" borderId="46" xfId="0" applyBorder="1"/>
    <xf numFmtId="0" fontId="0" fillId="0" borderId="0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8" xfId="0" applyBorder="1"/>
    <xf numFmtId="0" fontId="8" fillId="0" borderId="44" xfId="0" applyFont="1" applyBorder="1"/>
    <xf numFmtId="0" fontId="0" fillId="0" borderId="0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7" xfId="0" applyBorder="1"/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8" fillId="0" borderId="25" xfId="0" applyFont="1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4" fillId="0" borderId="37" xfId="0" applyFont="1" applyBorder="1"/>
    <xf numFmtId="0" fontId="0" fillId="0" borderId="44" xfId="0" applyBorder="1"/>
    <xf numFmtId="0" fontId="4" fillId="0" borderId="45" xfId="0" applyFont="1" applyBorder="1"/>
    <xf numFmtId="0" fontId="7" fillId="0" borderId="25" xfId="0" applyFont="1" applyBorder="1"/>
    <xf numFmtId="0" fontId="7" fillId="0" borderId="37" xfId="0" applyFont="1" applyBorder="1"/>
    <xf numFmtId="0" fontId="4" fillId="0" borderId="26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Border="1"/>
    <xf numFmtId="20" fontId="11" fillId="0" borderId="22" xfId="0" applyNumberFormat="1" applyFont="1" applyFill="1" applyBorder="1" applyAlignment="1">
      <alignment horizontal="center"/>
    </xf>
    <xf numFmtId="20" fontId="11" fillId="0" borderId="13" xfId="0" applyNumberFormat="1" applyFont="1" applyFill="1" applyBorder="1" applyAlignment="1">
      <alignment horizontal="center"/>
    </xf>
    <xf numFmtId="20" fontId="11" fillId="0" borderId="14" xfId="0" applyNumberFormat="1" applyFont="1" applyFill="1" applyBorder="1" applyAlignment="1">
      <alignment horizontal="center"/>
    </xf>
    <xf numFmtId="0" fontId="11" fillId="0" borderId="41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0" fillId="0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0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164" fontId="0" fillId="0" borderId="47" xfId="0" applyNumberFormat="1" applyFill="1" applyBorder="1" applyAlignment="1">
      <alignment horizontal="center"/>
    </xf>
    <xf numFmtId="0" fontId="0" fillId="0" borderId="0" xfId="0" applyFill="1" applyBorder="1" applyAlignment="1"/>
    <xf numFmtId="164" fontId="0" fillId="0" borderId="26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/>
    <xf numFmtId="0" fontId="0" fillId="0" borderId="40" xfId="0" applyFill="1" applyBorder="1" applyAlignment="1">
      <alignment horizontal="center"/>
    </xf>
    <xf numFmtId="20" fontId="0" fillId="0" borderId="41" xfId="0" applyNumberForma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164" fontId="0" fillId="0" borderId="41" xfId="0" applyNumberFormat="1" applyFill="1" applyBorder="1" applyAlignment="1">
      <alignment horizontal="center"/>
    </xf>
    <xf numFmtId="164" fontId="0" fillId="0" borderId="48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20" fontId="0" fillId="0" borderId="0" xfId="0" applyNumberFormat="1" applyBorder="1" applyAlignment="1">
      <alignment vertical="center"/>
    </xf>
    <xf numFmtId="0" fontId="0" fillId="0" borderId="46" xfId="0" applyFont="1" applyBorder="1"/>
    <xf numFmtId="0" fontId="0" fillId="0" borderId="0" xfId="0" applyFont="1" applyBorder="1"/>
    <xf numFmtId="20" fontId="0" fillId="0" borderId="47" xfId="0" applyNumberFormat="1" applyBorder="1" applyAlignment="1">
      <alignment vertical="center"/>
    </xf>
    <xf numFmtId="20" fontId="0" fillId="0" borderId="0" xfId="0" applyNumberFormat="1" applyBorder="1"/>
    <xf numFmtId="16" fontId="0" fillId="0" borderId="0" xfId="0" applyNumberFormat="1" applyBorder="1"/>
    <xf numFmtId="0" fontId="0" fillId="0" borderId="47" xfId="0" applyFont="1" applyBorder="1"/>
    <xf numFmtId="0" fontId="0" fillId="0" borderId="47" xfId="0" applyBorder="1" applyAlignment="1">
      <alignment horizontal="left"/>
    </xf>
    <xf numFmtId="0" fontId="8" fillId="0" borderId="37" xfId="0" applyFont="1" applyBorder="1"/>
    <xf numFmtId="0" fontId="0" fillId="0" borderId="2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0" fontId="0" fillId="0" borderId="51" xfId="0" applyNumberFormat="1" applyFill="1" applyBorder="1" applyAlignment="1">
      <alignment horizontal="center"/>
    </xf>
    <xf numFmtId="20" fontId="0" fillId="0" borderId="52" xfId="0" applyNumberForma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20" fontId="0" fillId="0" borderId="54" xfId="0" applyNumberFormat="1" applyFill="1" applyBorder="1" applyAlignment="1">
      <alignment horizontal="center"/>
    </xf>
    <xf numFmtId="164" fontId="0" fillId="0" borderId="51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0" borderId="55" xfId="0" applyNumberForma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25" xfId="0" applyFill="1" applyBorder="1" applyAlignment="1">
      <alignment horizontal="center" wrapText="1"/>
    </xf>
    <xf numFmtId="0" fontId="0" fillId="0" borderId="49" xfId="0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20" fontId="0" fillId="0" borderId="30" xfId="0" applyNumberFormat="1" applyFill="1" applyBorder="1" applyAlignment="1">
      <alignment horizontal="center"/>
    </xf>
    <xf numFmtId="20" fontId="0" fillId="0" borderId="28" xfId="0" applyNumberFormat="1" applyFill="1" applyBorder="1" applyAlignment="1">
      <alignment horizontal="center"/>
    </xf>
    <xf numFmtId="20" fontId="0" fillId="0" borderId="19" xfId="0" applyNumberFormat="1" applyFill="1" applyBorder="1" applyAlignment="1">
      <alignment horizontal="center"/>
    </xf>
    <xf numFmtId="164" fontId="0" fillId="0" borderId="49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2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2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0" fontId="0" fillId="0" borderId="4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25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6" xfId="0" applyFill="1" applyBorder="1" applyAlignment="1"/>
    <xf numFmtId="164" fontId="0" fillId="2" borderId="35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0" fontId="0" fillId="2" borderId="25" xfId="0" applyFill="1" applyBorder="1" applyAlignment="1"/>
    <xf numFmtId="0" fontId="0" fillId="2" borderId="30" xfId="0" applyFill="1" applyBorder="1" applyAlignment="1"/>
    <xf numFmtId="20" fontId="0" fillId="2" borderId="35" xfId="0" applyNumberFormat="1" applyFill="1" applyBorder="1" applyAlignment="1">
      <alignment horizontal="center"/>
    </xf>
    <xf numFmtId="164" fontId="10" fillId="2" borderId="35" xfId="0" applyNumberFormat="1" applyFont="1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20" fontId="11" fillId="2" borderId="3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P16" sqref="P16"/>
    </sheetView>
  </sheetViews>
  <sheetFormatPr defaultColWidth="9.109375" defaultRowHeight="14.4" x14ac:dyDescent="0.3"/>
  <cols>
    <col min="1" max="1" width="4.33203125" style="3" customWidth="1"/>
    <col min="2" max="2" width="10.44140625" style="3" customWidth="1"/>
    <col min="3" max="3" width="17.6640625" style="3" customWidth="1"/>
    <col min="4" max="5" width="7.33203125" style="3" customWidth="1"/>
    <col min="6" max="6" width="8.109375" style="3" customWidth="1"/>
    <col min="7" max="8" width="7.88671875" style="3" customWidth="1"/>
    <col min="9" max="9" width="8.5546875" style="3" customWidth="1"/>
    <col min="10" max="10" width="7.6640625" style="3" customWidth="1"/>
    <col min="11" max="12" width="7.88671875" style="3" customWidth="1"/>
    <col min="13" max="13" width="10.88671875" style="3" bestFit="1" customWidth="1"/>
    <col min="14" max="16384" width="9.109375" style="3"/>
  </cols>
  <sheetData>
    <row r="1" spans="1:12" ht="25.8" x14ac:dyDescent="0.5">
      <c r="B1" s="12" t="s">
        <v>45</v>
      </c>
    </row>
    <row r="3" spans="1:12" ht="18.600000000000001" thickBot="1" x14ac:dyDescent="0.4">
      <c r="B3" s="13" t="s">
        <v>12</v>
      </c>
      <c r="D3" s="181" t="s">
        <v>20</v>
      </c>
      <c r="E3" s="181"/>
      <c r="F3" s="181"/>
      <c r="G3" s="14" t="s">
        <v>20</v>
      </c>
      <c r="H3" s="14"/>
      <c r="I3" s="14"/>
      <c r="J3" s="181" t="s">
        <v>21</v>
      </c>
      <c r="K3" s="181"/>
      <c r="L3" s="3" t="s">
        <v>24</v>
      </c>
    </row>
    <row r="4" spans="1:12" ht="15" thickBot="1" x14ac:dyDescent="0.35">
      <c r="A4" s="172" t="s">
        <v>0</v>
      </c>
      <c r="B4" s="177" t="s">
        <v>1</v>
      </c>
      <c r="C4" s="182" t="s">
        <v>15</v>
      </c>
      <c r="D4" s="179" t="s">
        <v>2</v>
      </c>
      <c r="E4" s="180"/>
      <c r="F4" s="175"/>
      <c r="G4" s="179" t="s">
        <v>4</v>
      </c>
      <c r="H4" s="180"/>
      <c r="I4" s="175"/>
      <c r="J4" s="172" t="s">
        <v>5</v>
      </c>
      <c r="K4" s="172" t="s">
        <v>6</v>
      </c>
      <c r="L4" s="172" t="s">
        <v>7</v>
      </c>
    </row>
    <row r="5" spans="1:12" ht="15" thickBot="1" x14ac:dyDescent="0.35">
      <c r="A5" s="173"/>
      <c r="B5" s="178"/>
      <c r="C5" s="183"/>
      <c r="D5" s="64" t="s">
        <v>0</v>
      </c>
      <c r="E5" s="174" t="s">
        <v>3</v>
      </c>
      <c r="F5" s="175"/>
      <c r="G5" s="16" t="s">
        <v>0</v>
      </c>
      <c r="H5" s="174" t="s">
        <v>3</v>
      </c>
      <c r="I5" s="175"/>
      <c r="J5" s="173"/>
      <c r="K5" s="173"/>
      <c r="L5" s="173"/>
    </row>
    <row r="6" spans="1:12" x14ac:dyDescent="0.3">
      <c r="A6" s="17" t="s">
        <v>8</v>
      </c>
      <c r="B6" s="9" t="s">
        <v>47</v>
      </c>
      <c r="C6" s="17" t="s">
        <v>48</v>
      </c>
      <c r="D6" s="65" t="s">
        <v>36</v>
      </c>
      <c r="E6" s="18">
        <v>0.3444444444444445</v>
      </c>
      <c r="F6" s="49">
        <v>0.35833333333333334</v>
      </c>
      <c r="G6" s="139">
        <v>1</v>
      </c>
      <c r="H6" s="18">
        <v>0.35972222222222222</v>
      </c>
      <c r="I6" s="49">
        <v>0.37361111111111112</v>
      </c>
      <c r="J6" s="18">
        <v>0.375</v>
      </c>
      <c r="K6" s="19">
        <v>0.38194444444444442</v>
      </c>
      <c r="L6" s="20">
        <v>0.3923611111111111</v>
      </c>
    </row>
    <row r="7" spans="1:12" x14ac:dyDescent="0.3">
      <c r="A7" s="21" t="s">
        <v>9</v>
      </c>
      <c r="B7" s="9" t="s">
        <v>47</v>
      </c>
      <c r="C7" s="21" t="s">
        <v>49</v>
      </c>
      <c r="D7" s="65" t="s">
        <v>37</v>
      </c>
      <c r="E7" s="22">
        <v>0.35138888888888892</v>
      </c>
      <c r="F7" s="41">
        <v>0.36527777777777781</v>
      </c>
      <c r="G7" s="140">
        <v>2</v>
      </c>
      <c r="H7" s="22">
        <v>0.3666666666666667</v>
      </c>
      <c r="I7" s="41">
        <v>0.38055555555555554</v>
      </c>
      <c r="J7" s="22">
        <v>0.38194444444444442</v>
      </c>
      <c r="K7" s="23">
        <v>0.3888888888888889</v>
      </c>
      <c r="L7" s="7">
        <v>0.39930555555555558</v>
      </c>
    </row>
    <row r="8" spans="1:12" ht="15" thickBot="1" x14ac:dyDescent="0.35">
      <c r="A8" s="27" t="s">
        <v>13</v>
      </c>
      <c r="B8" s="6" t="s">
        <v>47</v>
      </c>
      <c r="C8" s="27" t="s">
        <v>50</v>
      </c>
      <c r="D8" s="66" t="s">
        <v>38</v>
      </c>
      <c r="E8" s="28">
        <v>0.35833333333333334</v>
      </c>
      <c r="F8" s="52">
        <v>0.37222222222222223</v>
      </c>
      <c r="G8" s="141">
        <v>3</v>
      </c>
      <c r="H8" s="28">
        <v>0.37361111111111112</v>
      </c>
      <c r="I8" s="52">
        <v>0.38750000000000001</v>
      </c>
      <c r="J8" s="28">
        <v>0.3888888888888889</v>
      </c>
      <c r="K8" s="29">
        <v>0.39583333333333331</v>
      </c>
      <c r="L8" s="30">
        <v>0.40625</v>
      </c>
    </row>
    <row r="9" spans="1:12" ht="15" thickBot="1" x14ac:dyDescent="0.35">
      <c r="A9" s="1"/>
      <c r="B9" s="1"/>
      <c r="C9" s="1"/>
      <c r="D9" s="111"/>
      <c r="E9" s="2"/>
      <c r="F9" s="2"/>
      <c r="G9" s="122"/>
      <c r="H9" s="2"/>
      <c r="I9" s="2"/>
      <c r="J9" s="2"/>
      <c r="K9" s="2"/>
      <c r="L9" s="2"/>
    </row>
    <row r="10" spans="1:12" ht="15" thickBot="1" x14ac:dyDescent="0.35">
      <c r="A10" s="191" t="s">
        <v>11</v>
      </c>
      <c r="B10" s="192"/>
      <c r="C10" s="192"/>
      <c r="D10" s="192"/>
      <c r="E10" s="192"/>
      <c r="F10" s="192"/>
      <c r="G10" s="192"/>
      <c r="H10" s="192"/>
      <c r="I10" s="202"/>
      <c r="J10" s="199">
        <v>0.39583333333333331</v>
      </c>
      <c r="K10" s="199">
        <v>0.40972222222222227</v>
      </c>
      <c r="L10" s="25"/>
    </row>
    <row r="11" spans="1:12" ht="18.600000000000001" thickBot="1" x14ac:dyDescent="0.4">
      <c r="B11" s="13" t="s">
        <v>12</v>
      </c>
      <c r="D11" s="181" t="s">
        <v>20</v>
      </c>
      <c r="E11" s="181"/>
      <c r="F11" s="181"/>
      <c r="G11" s="14" t="s">
        <v>20</v>
      </c>
      <c r="H11" s="14"/>
      <c r="I11" s="14"/>
      <c r="J11" s="181" t="s">
        <v>21</v>
      </c>
      <c r="K11" s="181"/>
      <c r="L11" s="3" t="s">
        <v>24</v>
      </c>
    </row>
    <row r="12" spans="1:12" ht="15" customHeight="1" thickBot="1" x14ac:dyDescent="0.35">
      <c r="A12" s="172" t="s">
        <v>0</v>
      </c>
      <c r="B12" s="177" t="s">
        <v>1</v>
      </c>
      <c r="C12" s="182" t="s">
        <v>15</v>
      </c>
      <c r="D12" s="179" t="s">
        <v>2</v>
      </c>
      <c r="E12" s="180"/>
      <c r="F12" s="175"/>
      <c r="G12" s="179" t="s">
        <v>4</v>
      </c>
      <c r="H12" s="180"/>
      <c r="I12" s="175"/>
      <c r="J12" s="172" t="s">
        <v>5</v>
      </c>
      <c r="K12" s="172" t="s">
        <v>6</v>
      </c>
      <c r="L12" s="172" t="s">
        <v>7</v>
      </c>
    </row>
    <row r="13" spans="1:12" ht="15" thickBot="1" x14ac:dyDescent="0.35">
      <c r="A13" s="173"/>
      <c r="B13" s="178"/>
      <c r="C13" s="183"/>
      <c r="D13" s="64" t="s">
        <v>0</v>
      </c>
      <c r="E13" s="174" t="s">
        <v>3</v>
      </c>
      <c r="F13" s="175"/>
      <c r="G13" s="16" t="s">
        <v>0</v>
      </c>
      <c r="H13" s="174" t="s">
        <v>3</v>
      </c>
      <c r="I13" s="175"/>
      <c r="J13" s="173"/>
      <c r="K13" s="173"/>
      <c r="L13" s="173"/>
    </row>
    <row r="14" spans="1:12" x14ac:dyDescent="0.3">
      <c r="A14" s="17" t="s">
        <v>8</v>
      </c>
      <c r="B14" s="9" t="s">
        <v>10</v>
      </c>
      <c r="C14" s="17" t="s">
        <v>48</v>
      </c>
      <c r="D14" s="65" t="s">
        <v>36</v>
      </c>
      <c r="E14" s="18">
        <v>0.38611111111111113</v>
      </c>
      <c r="F14" s="49">
        <v>0.39999999999999997</v>
      </c>
      <c r="G14" s="139">
        <v>1</v>
      </c>
      <c r="H14" s="18">
        <v>0.40138888888888885</v>
      </c>
      <c r="I14" s="49">
        <v>0.4152777777777778</v>
      </c>
      <c r="J14" s="18">
        <v>0.41666666666666669</v>
      </c>
      <c r="K14" s="19">
        <v>0.4236111111111111</v>
      </c>
      <c r="L14" s="20">
        <v>0.43402777777777773</v>
      </c>
    </row>
    <row r="15" spans="1:12" x14ac:dyDescent="0.3">
      <c r="A15" s="21" t="s">
        <v>9</v>
      </c>
      <c r="B15" s="9" t="s">
        <v>10</v>
      </c>
      <c r="C15" s="21" t="s">
        <v>49</v>
      </c>
      <c r="D15" s="65" t="s">
        <v>37</v>
      </c>
      <c r="E15" s="22">
        <v>0.39305555555555555</v>
      </c>
      <c r="F15" s="41">
        <v>0.4069444444444445</v>
      </c>
      <c r="G15" s="140">
        <v>2</v>
      </c>
      <c r="H15" s="22">
        <v>0.40833333333333338</v>
      </c>
      <c r="I15" s="41">
        <v>0.42222222222222222</v>
      </c>
      <c r="J15" s="22">
        <v>0.4236111111111111</v>
      </c>
      <c r="K15" s="23">
        <v>0.43055555555555558</v>
      </c>
      <c r="L15" s="7">
        <v>0.44097222222222227</v>
      </c>
    </row>
    <row r="16" spans="1:12" ht="15" thickBot="1" x14ac:dyDescent="0.35">
      <c r="A16" s="27" t="s">
        <v>13</v>
      </c>
      <c r="B16" s="6" t="s">
        <v>10</v>
      </c>
      <c r="C16" s="27" t="s">
        <v>50</v>
      </c>
      <c r="D16" s="66" t="s">
        <v>38</v>
      </c>
      <c r="E16" s="28">
        <v>0.39999999999999997</v>
      </c>
      <c r="F16" s="52">
        <v>0.41388888888888892</v>
      </c>
      <c r="G16" s="141">
        <v>3</v>
      </c>
      <c r="H16" s="28">
        <v>0.4152777777777778</v>
      </c>
      <c r="I16" s="52">
        <v>0.4291666666666667</v>
      </c>
      <c r="J16" s="28">
        <v>0.43055555555555558</v>
      </c>
      <c r="K16" s="29">
        <v>0.4375</v>
      </c>
      <c r="L16" s="30">
        <v>0.44791666666666669</v>
      </c>
    </row>
    <row r="17" spans="1:13" ht="15" customHeight="1" thickBot="1" x14ac:dyDescent="0.35">
      <c r="A17" s="1"/>
      <c r="B17" s="97"/>
      <c r="C17" s="1"/>
      <c r="D17" s="1"/>
      <c r="E17" s="1"/>
      <c r="F17" s="1"/>
      <c r="G17" s="122"/>
      <c r="H17" s="1"/>
      <c r="I17" s="1"/>
      <c r="J17" s="112"/>
      <c r="K17" s="112"/>
      <c r="L17" s="113"/>
      <c r="M17" s="114"/>
    </row>
    <row r="18" spans="1:13" ht="15" thickBot="1" x14ac:dyDescent="0.35">
      <c r="A18" s="191" t="s">
        <v>11</v>
      </c>
      <c r="B18" s="192"/>
      <c r="C18" s="192"/>
      <c r="D18" s="192"/>
      <c r="E18" s="192"/>
      <c r="F18" s="192"/>
      <c r="G18" s="192"/>
      <c r="H18" s="192"/>
      <c r="I18" s="202"/>
      <c r="J18" s="203">
        <v>0.5</v>
      </c>
      <c r="K18" s="203">
        <v>0.51388888888888895</v>
      </c>
      <c r="L18" s="115"/>
      <c r="M18" s="114"/>
    </row>
    <row r="19" spans="1:13" ht="18.600000000000001" thickBot="1" x14ac:dyDescent="0.4">
      <c r="B19" s="13" t="s">
        <v>17</v>
      </c>
      <c r="D19" s="176" t="s">
        <v>18</v>
      </c>
      <c r="E19" s="176"/>
      <c r="F19" s="176"/>
      <c r="G19" s="176" t="s">
        <v>18</v>
      </c>
      <c r="H19" s="176"/>
      <c r="I19" s="176"/>
      <c r="J19" s="176" t="s">
        <v>22</v>
      </c>
      <c r="K19" s="176"/>
      <c r="L19" s="3" t="s">
        <v>23</v>
      </c>
    </row>
    <row r="20" spans="1:13" ht="15" customHeight="1" thickBot="1" x14ac:dyDescent="0.35">
      <c r="A20" s="172" t="s">
        <v>0</v>
      </c>
      <c r="B20" s="177" t="s">
        <v>1</v>
      </c>
      <c r="C20" s="172" t="s">
        <v>15</v>
      </c>
      <c r="D20" s="179" t="s">
        <v>2</v>
      </c>
      <c r="E20" s="180"/>
      <c r="F20" s="175"/>
      <c r="G20" s="179" t="s">
        <v>4</v>
      </c>
      <c r="H20" s="180"/>
      <c r="I20" s="175"/>
      <c r="J20" s="172" t="s">
        <v>5</v>
      </c>
      <c r="K20" s="172" t="s">
        <v>6</v>
      </c>
      <c r="L20" s="172" t="s">
        <v>7</v>
      </c>
    </row>
    <row r="21" spans="1:13" ht="15" thickBot="1" x14ac:dyDescent="0.35">
      <c r="A21" s="173"/>
      <c r="B21" s="178"/>
      <c r="C21" s="173"/>
      <c r="D21" s="68" t="s">
        <v>0</v>
      </c>
      <c r="E21" s="174" t="s">
        <v>3</v>
      </c>
      <c r="F21" s="175"/>
      <c r="G21" s="26" t="s">
        <v>0</v>
      </c>
      <c r="H21" s="174" t="s">
        <v>3</v>
      </c>
      <c r="I21" s="175"/>
      <c r="J21" s="173"/>
      <c r="K21" s="173"/>
      <c r="L21" s="173"/>
      <c r="M21" s="98"/>
    </row>
    <row r="22" spans="1:13" x14ac:dyDescent="0.3">
      <c r="A22" s="17" t="s">
        <v>8</v>
      </c>
      <c r="B22" s="9" t="s">
        <v>47</v>
      </c>
      <c r="C22" s="17" t="s">
        <v>48</v>
      </c>
      <c r="D22" s="69" t="s">
        <v>36</v>
      </c>
      <c r="E22" s="100">
        <v>0.49027777777777781</v>
      </c>
      <c r="F22" s="48">
        <v>0.50416666666666665</v>
      </c>
      <c r="G22" s="139">
        <v>1</v>
      </c>
      <c r="H22" s="18">
        <v>0.50555555555555554</v>
      </c>
      <c r="I22" s="49">
        <v>0.51944444444444449</v>
      </c>
      <c r="J22" s="18">
        <v>0.52083333333333337</v>
      </c>
      <c r="K22" s="19">
        <v>0.52638888888888891</v>
      </c>
      <c r="L22" s="20">
        <v>0.53680555555555554</v>
      </c>
      <c r="M22" s="98"/>
    </row>
    <row r="23" spans="1:13" x14ac:dyDescent="0.3">
      <c r="A23" s="21" t="s">
        <v>9</v>
      </c>
      <c r="B23" s="9" t="s">
        <v>47</v>
      </c>
      <c r="C23" s="21" t="s">
        <v>49</v>
      </c>
      <c r="D23" s="70" t="s">
        <v>37</v>
      </c>
      <c r="E23" s="101">
        <v>0.49583333333333335</v>
      </c>
      <c r="F23" s="50">
        <v>0.50972222222222219</v>
      </c>
      <c r="G23" s="140">
        <v>2</v>
      </c>
      <c r="H23" s="22">
        <v>0.51111111111111118</v>
      </c>
      <c r="I23" s="41">
        <v>0.52500000000000002</v>
      </c>
      <c r="J23" s="22">
        <f>K22</f>
        <v>0.52638888888888891</v>
      </c>
      <c r="K23" s="23">
        <v>0.53055555555555556</v>
      </c>
      <c r="L23" s="7">
        <v>0.54097222222222219</v>
      </c>
      <c r="M23" s="98"/>
    </row>
    <row r="24" spans="1:13" ht="15" thickBot="1" x14ac:dyDescent="0.35">
      <c r="A24" s="27" t="s">
        <v>13</v>
      </c>
      <c r="B24" s="6" t="s">
        <v>47</v>
      </c>
      <c r="C24" s="27" t="s">
        <v>50</v>
      </c>
      <c r="D24" s="71" t="s">
        <v>38</v>
      </c>
      <c r="E24" s="102">
        <v>0.5</v>
      </c>
      <c r="F24" s="51">
        <v>0.51388888888888895</v>
      </c>
      <c r="G24" s="141">
        <v>3</v>
      </c>
      <c r="H24" s="28">
        <v>0.51527777777777783</v>
      </c>
      <c r="I24" s="52">
        <v>0.52916666666666667</v>
      </c>
      <c r="J24" s="28">
        <f>K23</f>
        <v>0.53055555555555556</v>
      </c>
      <c r="K24" s="29">
        <v>0.53472222222222221</v>
      </c>
      <c r="L24" s="30">
        <v>0.54513888888888895</v>
      </c>
      <c r="M24" s="98"/>
    </row>
    <row r="25" spans="1:13" ht="15" thickBot="1" x14ac:dyDescent="0.35"/>
    <row r="26" spans="1:13" ht="15" thickBot="1" x14ac:dyDescent="0.35">
      <c r="A26" s="191" t="s">
        <v>11</v>
      </c>
      <c r="B26" s="192"/>
      <c r="C26" s="192"/>
      <c r="D26" s="192"/>
      <c r="E26" s="192"/>
      <c r="F26" s="192"/>
      <c r="G26" s="192"/>
      <c r="H26" s="192"/>
      <c r="I26" s="202"/>
      <c r="J26" s="203">
        <v>0.53472222222222221</v>
      </c>
      <c r="K26" s="203">
        <v>0.54861111111111105</v>
      </c>
      <c r="L26" s="115"/>
    </row>
    <row r="27" spans="1:13" ht="18.600000000000001" thickBot="1" x14ac:dyDescent="0.4">
      <c r="B27" s="13" t="s">
        <v>17</v>
      </c>
      <c r="D27" s="176" t="s">
        <v>18</v>
      </c>
      <c r="E27" s="176"/>
      <c r="F27" s="176"/>
      <c r="G27" s="176" t="s">
        <v>18</v>
      </c>
      <c r="H27" s="176"/>
      <c r="I27" s="176"/>
      <c r="J27" s="176" t="s">
        <v>22</v>
      </c>
      <c r="K27" s="176"/>
      <c r="L27" s="3" t="s">
        <v>23</v>
      </c>
    </row>
    <row r="28" spans="1:13" ht="15" customHeight="1" thickBot="1" x14ac:dyDescent="0.35">
      <c r="A28" s="172" t="s">
        <v>0</v>
      </c>
      <c r="B28" s="177" t="s">
        <v>1</v>
      </c>
      <c r="C28" s="172" t="s">
        <v>15</v>
      </c>
      <c r="D28" s="179" t="s">
        <v>2</v>
      </c>
      <c r="E28" s="180"/>
      <c r="F28" s="175"/>
      <c r="G28" s="179" t="s">
        <v>4</v>
      </c>
      <c r="H28" s="180"/>
      <c r="I28" s="175"/>
      <c r="J28" s="172" t="s">
        <v>5</v>
      </c>
      <c r="K28" s="172" t="s">
        <v>6</v>
      </c>
      <c r="L28" s="172" t="s">
        <v>7</v>
      </c>
    </row>
    <row r="29" spans="1:13" ht="15" thickBot="1" x14ac:dyDescent="0.35">
      <c r="A29" s="173"/>
      <c r="B29" s="178"/>
      <c r="C29" s="173"/>
      <c r="D29" s="68" t="s">
        <v>0</v>
      </c>
      <c r="E29" s="174" t="s">
        <v>3</v>
      </c>
      <c r="F29" s="175"/>
      <c r="G29" s="26" t="s">
        <v>0</v>
      </c>
      <c r="H29" s="174" t="s">
        <v>3</v>
      </c>
      <c r="I29" s="175"/>
      <c r="J29" s="173"/>
      <c r="K29" s="173"/>
      <c r="L29" s="173"/>
    </row>
    <row r="30" spans="1:13" x14ac:dyDescent="0.3">
      <c r="A30" s="17" t="s">
        <v>8</v>
      </c>
      <c r="B30" s="9" t="s">
        <v>10</v>
      </c>
      <c r="C30" s="17" t="s">
        <v>48</v>
      </c>
      <c r="D30" s="69" t="s">
        <v>36</v>
      </c>
      <c r="E30" s="100">
        <v>0.52152777777777781</v>
      </c>
      <c r="F30" s="48">
        <v>0.53541666666666665</v>
      </c>
      <c r="G30" s="139">
        <v>1</v>
      </c>
      <c r="H30" s="18">
        <v>0.53680555555555554</v>
      </c>
      <c r="I30" s="49">
        <v>0.55069444444444449</v>
      </c>
      <c r="J30" s="18">
        <v>0.55208333333333337</v>
      </c>
      <c r="K30" s="19">
        <v>0.55763888888888891</v>
      </c>
      <c r="L30" s="20">
        <v>0.56805555555555554</v>
      </c>
    </row>
    <row r="31" spans="1:13" x14ac:dyDescent="0.3">
      <c r="A31" s="21" t="s">
        <v>9</v>
      </c>
      <c r="B31" s="9" t="s">
        <v>10</v>
      </c>
      <c r="C31" s="21" t="s">
        <v>49</v>
      </c>
      <c r="D31" s="70" t="s">
        <v>37</v>
      </c>
      <c r="E31" s="101">
        <v>0.52708333333333335</v>
      </c>
      <c r="F31" s="50">
        <v>0.54097222222222219</v>
      </c>
      <c r="G31" s="140">
        <v>2</v>
      </c>
      <c r="H31" s="22">
        <v>0.54236111111111118</v>
      </c>
      <c r="I31" s="41">
        <v>0.55625000000000002</v>
      </c>
      <c r="J31" s="22">
        <f>K30</f>
        <v>0.55763888888888891</v>
      </c>
      <c r="K31" s="23">
        <v>0.56180555555555556</v>
      </c>
      <c r="L31" s="7">
        <v>0.57222222222222219</v>
      </c>
    </row>
    <row r="32" spans="1:13" ht="15" thickBot="1" x14ac:dyDescent="0.35">
      <c r="A32" s="27" t="s">
        <v>13</v>
      </c>
      <c r="B32" s="6" t="s">
        <v>10</v>
      </c>
      <c r="C32" s="27" t="s">
        <v>50</v>
      </c>
      <c r="D32" s="71" t="s">
        <v>38</v>
      </c>
      <c r="E32" s="102">
        <v>0.53125</v>
      </c>
      <c r="F32" s="51">
        <v>0.54513888888888895</v>
      </c>
      <c r="G32" s="141">
        <v>3</v>
      </c>
      <c r="H32" s="28">
        <v>0.54652777777777783</v>
      </c>
      <c r="I32" s="52">
        <v>0.56041666666666667</v>
      </c>
      <c r="J32" s="28">
        <f>K31</f>
        <v>0.56180555555555556</v>
      </c>
      <c r="K32" s="29">
        <v>0.56597222222222221</v>
      </c>
      <c r="L32" s="30">
        <v>0.57638888888888895</v>
      </c>
    </row>
    <row r="34" spans="1:12" x14ac:dyDescent="0.3">
      <c r="A34" s="170"/>
      <c r="B34" s="171"/>
      <c r="C34" s="171"/>
      <c r="D34" s="171"/>
      <c r="E34" s="171"/>
      <c r="F34" s="171"/>
      <c r="G34" s="171"/>
      <c r="H34" s="171"/>
      <c r="I34" s="171"/>
      <c r="J34" s="170"/>
      <c r="K34" s="170"/>
      <c r="L34" s="170"/>
    </row>
    <row r="38" spans="1:12" x14ac:dyDescent="0.3">
      <c r="B38" s="61" t="s">
        <v>25</v>
      </c>
      <c r="C38" s="61" t="s">
        <v>26</v>
      </c>
      <c r="D38" s="61"/>
    </row>
    <row r="39" spans="1:12" x14ac:dyDescent="0.3">
      <c r="B39" s="57" t="s">
        <v>36</v>
      </c>
      <c r="C39" s="106" t="s">
        <v>51</v>
      </c>
    </row>
    <row r="40" spans="1:12" x14ac:dyDescent="0.3">
      <c r="B40" s="57" t="s">
        <v>37</v>
      </c>
      <c r="C40" s="106" t="s">
        <v>52</v>
      </c>
    </row>
    <row r="41" spans="1:12" x14ac:dyDescent="0.3">
      <c r="B41" s="62" t="s">
        <v>38</v>
      </c>
      <c r="C41" s="106" t="s">
        <v>53</v>
      </c>
    </row>
    <row r="42" spans="1:12" x14ac:dyDescent="0.3">
      <c r="B42" s="57"/>
      <c r="C42" s="106"/>
    </row>
    <row r="43" spans="1:12" ht="28.8" x14ac:dyDescent="0.3">
      <c r="B43" s="63" t="s">
        <v>27</v>
      </c>
      <c r="C43" s="107"/>
      <c r="D43" s="61"/>
    </row>
    <row r="44" spans="1:12" x14ac:dyDescent="0.3">
      <c r="B44" s="57">
        <v>1</v>
      </c>
      <c r="C44" s="106"/>
    </row>
    <row r="45" spans="1:12" x14ac:dyDescent="0.3">
      <c r="B45" s="57">
        <v>2</v>
      </c>
      <c r="C45" s="106"/>
    </row>
    <row r="46" spans="1:12" x14ac:dyDescent="0.3">
      <c r="B46" s="57">
        <v>3</v>
      </c>
      <c r="C46" s="106"/>
    </row>
  </sheetData>
  <mergeCells count="53">
    <mergeCell ref="G20:I20"/>
    <mergeCell ref="E5:F5"/>
    <mergeCell ref="B20:B21"/>
    <mergeCell ref="D3:F3"/>
    <mergeCell ref="J3:K3"/>
    <mergeCell ref="J19:K19"/>
    <mergeCell ref="G19:I19"/>
    <mergeCell ref="D19:F19"/>
    <mergeCell ref="D4:F4"/>
    <mergeCell ref="G4:I4"/>
    <mergeCell ref="L4:L5"/>
    <mergeCell ref="J20:J21"/>
    <mergeCell ref="K20:K21"/>
    <mergeCell ref="L20:L21"/>
    <mergeCell ref="B4:B5"/>
    <mergeCell ref="H5:I5"/>
    <mergeCell ref="E21:F21"/>
    <mergeCell ref="H21:I21"/>
    <mergeCell ref="J4:J5"/>
    <mergeCell ref="K4:K5"/>
    <mergeCell ref="A18:I18"/>
    <mergeCell ref="A4:A5"/>
    <mergeCell ref="A20:A21"/>
    <mergeCell ref="C4:C5"/>
    <mergeCell ref="C20:C21"/>
    <mergeCell ref="D20:F20"/>
    <mergeCell ref="L12:L13"/>
    <mergeCell ref="E13:F13"/>
    <mergeCell ref="H13:I13"/>
    <mergeCell ref="A10:I10"/>
    <mergeCell ref="D11:F11"/>
    <mergeCell ref="J11:K11"/>
    <mergeCell ref="A12:A13"/>
    <mergeCell ref="B12:B13"/>
    <mergeCell ref="C12:C13"/>
    <mergeCell ref="D12:F12"/>
    <mergeCell ref="G12:I12"/>
    <mergeCell ref="J12:J13"/>
    <mergeCell ref="K12:K13"/>
    <mergeCell ref="L28:L29"/>
    <mergeCell ref="E29:F29"/>
    <mergeCell ref="H29:I29"/>
    <mergeCell ref="A26:I26"/>
    <mergeCell ref="D27:F27"/>
    <mergeCell ref="G27:I27"/>
    <mergeCell ref="J27:K27"/>
    <mergeCell ref="A28:A29"/>
    <mergeCell ref="B28:B29"/>
    <mergeCell ref="C28:C29"/>
    <mergeCell ref="D28:F28"/>
    <mergeCell ref="G28:I28"/>
    <mergeCell ref="J28:J29"/>
    <mergeCell ref="K28:K29"/>
  </mergeCells>
  <pageMargins left="0.70866141732283472" right="0.70866141732283472" top="0.74803149606299213" bottom="0.74803149606299213" header="0.31496062992125984" footer="0.31496062992125984"/>
  <pageSetup scale="87" fitToHeight="0" orientation="portrait" r:id="rId1"/>
  <headerFooter>
    <oddHeader>&amp;L&amp;D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opLeftCell="A33" workbookViewId="0">
      <selection activeCell="K51" sqref="A51:K51"/>
    </sheetView>
  </sheetViews>
  <sheetFormatPr defaultColWidth="9.109375" defaultRowHeight="14.4" x14ac:dyDescent="0.3"/>
  <cols>
    <col min="1" max="1" width="5.44140625" style="3" customWidth="1"/>
    <col min="2" max="2" width="12.109375" style="3" customWidth="1"/>
    <col min="3" max="3" width="15.5546875" style="3" customWidth="1"/>
    <col min="4" max="5" width="8.5546875" style="3" customWidth="1"/>
    <col min="6" max="6" width="9.109375" style="3" customWidth="1"/>
    <col min="7" max="8" width="9.33203125" style="3" customWidth="1"/>
    <col min="9" max="9" width="9.109375" style="3" customWidth="1"/>
    <col min="10" max="14" width="9.109375" style="3"/>
    <col min="15" max="15" width="12.109375" style="3" customWidth="1"/>
    <col min="16" max="16384" width="9.109375" style="3"/>
  </cols>
  <sheetData>
    <row r="1" spans="1:14" ht="25.8" x14ac:dyDescent="0.5">
      <c r="B1" s="12" t="s">
        <v>46</v>
      </c>
    </row>
    <row r="3" spans="1:14" ht="18.600000000000001" thickBot="1" x14ac:dyDescent="0.4">
      <c r="B3" s="13" t="s">
        <v>12</v>
      </c>
      <c r="D3" s="14"/>
      <c r="E3" s="14"/>
      <c r="F3" s="14" t="s">
        <v>18</v>
      </c>
      <c r="G3" s="14"/>
      <c r="H3" s="14"/>
      <c r="I3" s="14" t="s">
        <v>18</v>
      </c>
      <c r="J3" s="181" t="s">
        <v>21</v>
      </c>
      <c r="K3" s="181"/>
      <c r="L3" s="3" t="s">
        <v>23</v>
      </c>
    </row>
    <row r="4" spans="1:14" ht="15" thickBot="1" x14ac:dyDescent="0.35">
      <c r="A4" s="172" t="s">
        <v>0</v>
      </c>
      <c r="B4" s="182" t="s">
        <v>1</v>
      </c>
      <c r="C4" s="184" t="s">
        <v>15</v>
      </c>
      <c r="D4" s="179" t="s">
        <v>2</v>
      </c>
      <c r="E4" s="180"/>
      <c r="F4" s="175"/>
      <c r="G4" s="179" t="s">
        <v>4</v>
      </c>
      <c r="H4" s="180"/>
      <c r="I4" s="175"/>
      <c r="J4" s="172" t="s">
        <v>5</v>
      </c>
      <c r="K4" s="172" t="s">
        <v>6</v>
      </c>
      <c r="L4" s="172" t="s">
        <v>7</v>
      </c>
    </row>
    <row r="5" spans="1:14" ht="15" thickBot="1" x14ac:dyDescent="0.35">
      <c r="A5" s="173"/>
      <c r="B5" s="183"/>
      <c r="C5" s="185"/>
      <c r="D5" s="15" t="s">
        <v>0</v>
      </c>
      <c r="E5" s="174" t="s">
        <v>3</v>
      </c>
      <c r="F5" s="175"/>
      <c r="G5" s="16" t="s">
        <v>0</v>
      </c>
      <c r="H5" s="174" t="s">
        <v>3</v>
      </c>
      <c r="I5" s="175"/>
      <c r="J5" s="173"/>
      <c r="K5" s="173"/>
      <c r="L5" s="173"/>
    </row>
    <row r="6" spans="1:14" x14ac:dyDescent="0.3">
      <c r="A6" s="17" t="s">
        <v>8</v>
      </c>
      <c r="B6" s="21" t="s">
        <v>54</v>
      </c>
      <c r="C6" s="8" t="s">
        <v>48</v>
      </c>
      <c r="D6" s="8" t="s">
        <v>36</v>
      </c>
      <c r="E6" s="18">
        <v>0.3444444444444445</v>
      </c>
      <c r="F6" s="54">
        <v>0.35833333333333334</v>
      </c>
      <c r="G6" s="32">
        <v>1</v>
      </c>
      <c r="H6" s="55">
        <v>0.35972222222222222</v>
      </c>
      <c r="I6" s="56">
        <v>0.37361111111111112</v>
      </c>
      <c r="J6" s="33">
        <v>0.375</v>
      </c>
      <c r="K6" s="34">
        <v>0.38194444444444442</v>
      </c>
      <c r="L6" s="35">
        <v>0.3923611111111111</v>
      </c>
      <c r="N6" s="31"/>
    </row>
    <row r="7" spans="1:14" x14ac:dyDescent="0.3">
      <c r="A7" s="17"/>
      <c r="B7" s="21"/>
      <c r="C7" s="8"/>
      <c r="D7" s="8"/>
      <c r="E7" s="18"/>
      <c r="F7" s="54"/>
      <c r="G7" s="32"/>
      <c r="H7" s="55"/>
      <c r="I7" s="56"/>
      <c r="J7" s="33"/>
      <c r="K7" s="34"/>
      <c r="L7" s="35"/>
      <c r="N7" s="31"/>
    </row>
    <row r="8" spans="1:14" x14ac:dyDescent="0.3">
      <c r="A8" s="17" t="s">
        <v>9</v>
      </c>
      <c r="B8" s="21" t="s">
        <v>55</v>
      </c>
      <c r="C8" s="8" t="s">
        <v>48</v>
      </c>
      <c r="D8" s="8" t="s">
        <v>37</v>
      </c>
      <c r="E8" s="18">
        <v>0.35138888888888892</v>
      </c>
      <c r="F8" s="54">
        <v>0.36527777777777781</v>
      </c>
      <c r="G8" s="32">
        <v>2</v>
      </c>
      <c r="H8" s="55">
        <v>0.3666666666666667</v>
      </c>
      <c r="I8" s="56">
        <v>0.38055555555555554</v>
      </c>
      <c r="J8" s="33">
        <f>K6</f>
        <v>0.38194444444444442</v>
      </c>
      <c r="K8" s="34">
        <v>0.3888888888888889</v>
      </c>
      <c r="L8" s="35">
        <v>0.39930555555555558</v>
      </c>
      <c r="N8" s="31"/>
    </row>
    <row r="9" spans="1:14" ht="15" thickBot="1" x14ac:dyDescent="0.35">
      <c r="A9" s="21" t="s">
        <v>13</v>
      </c>
      <c r="B9" s="21" t="s">
        <v>55</v>
      </c>
      <c r="C9" s="8" t="s">
        <v>49</v>
      </c>
      <c r="D9" s="8" t="s">
        <v>38</v>
      </c>
      <c r="E9" s="18">
        <v>0.35833333333333334</v>
      </c>
      <c r="F9" s="54">
        <v>0.37222222222222223</v>
      </c>
      <c r="G9" s="32">
        <v>3</v>
      </c>
      <c r="H9" s="55">
        <v>0.37361111111111112</v>
      </c>
      <c r="I9" s="56">
        <v>0.38750000000000001</v>
      </c>
      <c r="J9" s="33">
        <f>K8</f>
        <v>0.3888888888888889</v>
      </c>
      <c r="K9" s="34">
        <v>0.39583333333333331</v>
      </c>
      <c r="L9" s="35">
        <v>0.40625</v>
      </c>
      <c r="N9" s="31"/>
    </row>
    <row r="10" spans="1:14" ht="15" thickBot="1" x14ac:dyDescent="0.35">
      <c r="A10" s="191" t="s">
        <v>62</v>
      </c>
      <c r="B10" s="192"/>
      <c r="C10" s="192"/>
      <c r="D10" s="192"/>
      <c r="E10" s="192"/>
      <c r="F10" s="192"/>
      <c r="G10" s="192"/>
      <c r="H10" s="193"/>
      <c r="I10" s="194"/>
      <c r="J10" s="195">
        <f>K9</f>
        <v>0.39583333333333331</v>
      </c>
      <c r="K10" s="195">
        <v>0.40972222222222227</v>
      </c>
      <c r="L10" s="37"/>
    </row>
    <row r="11" spans="1:14" x14ac:dyDescent="0.3">
      <c r="A11" s="21" t="s">
        <v>8</v>
      </c>
      <c r="B11" s="21" t="s">
        <v>16</v>
      </c>
      <c r="C11" s="8" t="s">
        <v>50</v>
      </c>
      <c r="D11" s="8" t="s">
        <v>36</v>
      </c>
      <c r="E11" s="18">
        <v>0.37916666666666665</v>
      </c>
      <c r="F11" s="50">
        <v>0.39305555555555555</v>
      </c>
      <c r="G11" s="32">
        <v>1</v>
      </c>
      <c r="H11" s="55">
        <v>0.39444444444444443</v>
      </c>
      <c r="I11" s="41">
        <v>0.40833333333333338</v>
      </c>
      <c r="J11" s="36">
        <v>0.40972222222222227</v>
      </c>
      <c r="K11" s="38">
        <v>0.41666666666666669</v>
      </c>
      <c r="L11" s="39">
        <v>0.42708333333333331</v>
      </c>
    </row>
    <row r="12" spans="1:14" x14ac:dyDescent="0.3">
      <c r="A12" s="21" t="s">
        <v>9</v>
      </c>
      <c r="B12" s="21" t="s">
        <v>16</v>
      </c>
      <c r="C12" s="9" t="s">
        <v>56</v>
      </c>
      <c r="D12" s="9" t="s">
        <v>37</v>
      </c>
      <c r="E12" s="22">
        <v>0.38611111111111113</v>
      </c>
      <c r="F12" s="50">
        <v>0.39999999999999997</v>
      </c>
      <c r="G12" s="32">
        <v>2</v>
      </c>
      <c r="H12" s="22">
        <v>0.40138888888888885</v>
      </c>
      <c r="I12" s="41">
        <v>0.4152777777777778</v>
      </c>
      <c r="J12" s="40">
        <f>K11</f>
        <v>0.41666666666666669</v>
      </c>
      <c r="K12" s="38">
        <v>0.4236111111111111</v>
      </c>
      <c r="L12" s="39">
        <v>0.43402777777777773</v>
      </c>
    </row>
    <row r="13" spans="1:14" ht="15" thickBot="1" x14ac:dyDescent="0.35">
      <c r="A13" s="24" t="s">
        <v>13</v>
      </c>
      <c r="B13" s="24" t="s">
        <v>16</v>
      </c>
      <c r="C13" s="9" t="s">
        <v>57</v>
      </c>
      <c r="D13" s="9" t="s">
        <v>38</v>
      </c>
      <c r="E13" s="7">
        <v>0.39305555555555555</v>
      </c>
      <c r="F13" s="41">
        <v>0.4069444444444445</v>
      </c>
      <c r="G13" s="32">
        <v>3</v>
      </c>
      <c r="H13" s="18">
        <v>0.40833333333333338</v>
      </c>
      <c r="I13" s="41">
        <v>0.42222222222222222</v>
      </c>
      <c r="J13" s="42">
        <f>K12</f>
        <v>0.4236111111111111</v>
      </c>
      <c r="K13" s="43">
        <v>0.43055555555555558</v>
      </c>
      <c r="L13" s="44">
        <v>0.44097222222222227</v>
      </c>
    </row>
    <row r="14" spans="1:14" ht="15" thickBot="1" x14ac:dyDescent="0.35">
      <c r="A14" s="191" t="s">
        <v>62</v>
      </c>
      <c r="B14" s="192"/>
      <c r="C14" s="192"/>
      <c r="D14" s="192"/>
      <c r="E14" s="192"/>
      <c r="F14" s="192"/>
      <c r="G14" s="192"/>
      <c r="H14" s="193"/>
      <c r="I14" s="194"/>
      <c r="J14" s="195">
        <f>K13</f>
        <v>0.43055555555555558</v>
      </c>
      <c r="K14" s="195">
        <v>0.44444444444444442</v>
      </c>
      <c r="L14" s="196"/>
    </row>
    <row r="15" spans="1:14" ht="15" thickBot="1" x14ac:dyDescent="0.35">
      <c r="A15" s="118"/>
      <c r="B15" s="122"/>
      <c r="C15" s="122"/>
      <c r="D15" s="122"/>
      <c r="E15" s="122"/>
      <c r="F15" s="122"/>
      <c r="G15" s="122"/>
      <c r="H15" s="122"/>
      <c r="I15" s="120"/>
      <c r="J15" s="188" t="s">
        <v>60</v>
      </c>
      <c r="K15" s="188"/>
      <c r="L15" s="119"/>
    </row>
    <row r="16" spans="1:14" x14ac:dyDescent="0.3">
      <c r="A16" s="142" t="s">
        <v>8</v>
      </c>
      <c r="B16" s="142" t="s">
        <v>47</v>
      </c>
      <c r="C16" s="143" t="s">
        <v>48</v>
      </c>
      <c r="D16" s="143" t="s">
        <v>36</v>
      </c>
      <c r="E16" s="144">
        <v>0.41388888888888892</v>
      </c>
      <c r="F16" s="145">
        <v>0.42777777777777781</v>
      </c>
      <c r="G16" s="146">
        <v>1</v>
      </c>
      <c r="H16" s="144">
        <v>0.4291666666666667</v>
      </c>
      <c r="I16" s="147">
        <v>0.44305555555555554</v>
      </c>
      <c r="J16" s="148">
        <v>0.44444444444444442</v>
      </c>
      <c r="K16" s="149">
        <v>0.45208333333333334</v>
      </c>
      <c r="L16" s="150">
        <v>0.46249999999999997</v>
      </c>
    </row>
    <row r="17" spans="1:12" x14ac:dyDescent="0.3">
      <c r="A17" s="21" t="s">
        <v>9</v>
      </c>
      <c r="B17" s="21" t="s">
        <v>47</v>
      </c>
      <c r="C17" s="8" t="s">
        <v>49</v>
      </c>
      <c r="D17" s="9" t="s">
        <v>37</v>
      </c>
      <c r="E17" s="18">
        <v>0.42152777777777778</v>
      </c>
      <c r="F17" s="48">
        <v>0.43541666666666662</v>
      </c>
      <c r="G17" s="32">
        <v>2</v>
      </c>
      <c r="H17" s="18">
        <v>0.4368055555555555</v>
      </c>
      <c r="I17" s="49">
        <v>0.45069444444444445</v>
      </c>
      <c r="J17" s="40">
        <f>K16</f>
        <v>0.45208333333333334</v>
      </c>
      <c r="K17" s="38">
        <v>0.4597222222222222</v>
      </c>
      <c r="L17" s="39">
        <v>0.47013888888888888</v>
      </c>
    </row>
    <row r="18" spans="1:12" ht="15" thickBot="1" x14ac:dyDescent="0.35">
      <c r="A18" s="27" t="s">
        <v>13</v>
      </c>
      <c r="B18" s="27" t="s">
        <v>47</v>
      </c>
      <c r="C18" s="6" t="s">
        <v>50</v>
      </c>
      <c r="D18" s="6" t="s">
        <v>38</v>
      </c>
      <c r="E18" s="28">
        <v>0.4291666666666667</v>
      </c>
      <c r="F18" s="51">
        <v>0.44305555555555554</v>
      </c>
      <c r="G18" s="151">
        <v>3</v>
      </c>
      <c r="H18" s="28">
        <v>0.44444444444444442</v>
      </c>
      <c r="I18" s="52">
        <v>0.45833333333333331</v>
      </c>
      <c r="J18" s="45">
        <f>K17</f>
        <v>0.4597222222222222</v>
      </c>
      <c r="K18" s="45">
        <v>0.46736111111111112</v>
      </c>
      <c r="L18" s="46">
        <v>0.4777777777777778</v>
      </c>
    </row>
    <row r="19" spans="1:12" s="1" customFormat="1" ht="15" thickBot="1" x14ac:dyDescent="0.35">
      <c r="A19" s="122"/>
      <c r="B19" s="186"/>
      <c r="C19" s="186"/>
      <c r="D19" s="186"/>
      <c r="E19" s="186"/>
      <c r="F19" s="186"/>
      <c r="G19" s="186"/>
      <c r="H19" s="186"/>
      <c r="I19" s="2"/>
      <c r="J19" s="188" t="s">
        <v>21</v>
      </c>
      <c r="K19" s="188"/>
      <c r="L19" s="123"/>
    </row>
    <row r="20" spans="1:12" ht="29.4" thickBot="1" x14ac:dyDescent="0.35">
      <c r="A20" s="109" t="s">
        <v>58</v>
      </c>
      <c r="B20" s="152" t="s">
        <v>59</v>
      </c>
      <c r="C20" s="153" t="s">
        <v>48</v>
      </c>
      <c r="D20" s="154" t="s">
        <v>37</v>
      </c>
      <c r="E20" s="155">
        <v>0.4368055555555555</v>
      </c>
      <c r="F20" s="156">
        <v>0.45069444444444445</v>
      </c>
      <c r="G20" s="165">
        <v>4</v>
      </c>
      <c r="H20" s="155">
        <v>0.45208333333333334</v>
      </c>
      <c r="I20" s="157">
        <v>0.46597222222222223</v>
      </c>
      <c r="J20" s="158">
        <f>K18</f>
        <v>0.46736111111111112</v>
      </c>
      <c r="K20" s="158">
        <v>0.47430555555555554</v>
      </c>
      <c r="L20" s="121">
        <v>0.48472222222222222</v>
      </c>
    </row>
    <row r="21" spans="1:12" ht="15" thickBot="1" x14ac:dyDescent="0.35">
      <c r="A21" s="191" t="s">
        <v>61</v>
      </c>
      <c r="B21" s="192"/>
      <c r="C21" s="192"/>
      <c r="D21" s="192"/>
      <c r="E21" s="192"/>
      <c r="F21" s="192"/>
      <c r="G21" s="192"/>
      <c r="H21" s="193"/>
      <c r="I21" s="194"/>
      <c r="J21" s="195">
        <f>K20</f>
        <v>0.47430555555555554</v>
      </c>
      <c r="K21" s="195">
        <v>0.48819444444444443</v>
      </c>
      <c r="L21" s="37"/>
    </row>
    <row r="22" spans="1:12" ht="15" thickBot="1" x14ac:dyDescent="0.35">
      <c r="A22" s="109"/>
      <c r="B22" s="110"/>
      <c r="C22" s="110"/>
      <c r="D22" s="110"/>
      <c r="E22" s="110"/>
      <c r="F22" s="110"/>
      <c r="G22" s="110"/>
      <c r="H22" s="110"/>
      <c r="I22" s="53"/>
      <c r="J22" s="188" t="s">
        <v>19</v>
      </c>
      <c r="K22" s="188"/>
      <c r="L22" s="121"/>
    </row>
    <row r="23" spans="1:12" x14ac:dyDescent="0.3">
      <c r="A23" s="142" t="s">
        <v>8</v>
      </c>
      <c r="B23" s="142" t="s">
        <v>10</v>
      </c>
      <c r="C23" s="143" t="s">
        <v>48</v>
      </c>
      <c r="D23" s="143" t="s">
        <v>36</v>
      </c>
      <c r="E23" s="144">
        <v>0.45902777777777781</v>
      </c>
      <c r="F23" s="145">
        <v>0.47291666666666665</v>
      </c>
      <c r="G23" s="146">
        <v>1</v>
      </c>
      <c r="H23" s="144">
        <v>0.47430555555555554</v>
      </c>
      <c r="I23" s="147">
        <v>0.48819444444444443</v>
      </c>
      <c r="J23" s="148">
        <v>0.48958333333333331</v>
      </c>
      <c r="K23" s="149">
        <v>0.49791666666666662</v>
      </c>
      <c r="L23" s="150">
        <v>0.5083333333333333</v>
      </c>
    </row>
    <row r="24" spans="1:12" x14ac:dyDescent="0.3">
      <c r="A24" s="21" t="s">
        <v>9</v>
      </c>
      <c r="B24" s="21" t="s">
        <v>10</v>
      </c>
      <c r="C24" s="8" t="s">
        <v>49</v>
      </c>
      <c r="D24" s="9" t="s">
        <v>37</v>
      </c>
      <c r="E24" s="18">
        <v>0.46736111111111112</v>
      </c>
      <c r="F24" s="48">
        <v>0.48125000000000001</v>
      </c>
      <c r="G24" s="32">
        <v>2</v>
      </c>
      <c r="H24" s="18">
        <v>0.4826388888888889</v>
      </c>
      <c r="I24" s="49">
        <v>0.49652777777777773</v>
      </c>
      <c r="J24" s="40">
        <f>K23</f>
        <v>0.49791666666666662</v>
      </c>
      <c r="K24" s="38">
        <v>0.50624999999999998</v>
      </c>
      <c r="L24" s="39">
        <v>0.51666666666666672</v>
      </c>
    </row>
    <row r="25" spans="1:12" ht="15" thickBot="1" x14ac:dyDescent="0.35">
      <c r="A25" s="27" t="s">
        <v>13</v>
      </c>
      <c r="B25" s="27" t="s">
        <v>10</v>
      </c>
      <c r="C25" s="6" t="s">
        <v>50</v>
      </c>
      <c r="D25" s="6" t="s">
        <v>38</v>
      </c>
      <c r="E25" s="28">
        <v>0.47569444444444442</v>
      </c>
      <c r="F25" s="51">
        <v>0.48958333333333331</v>
      </c>
      <c r="G25" s="151">
        <v>3</v>
      </c>
      <c r="H25" s="28">
        <v>0.4909722222222222</v>
      </c>
      <c r="I25" s="52">
        <v>0.50486111111111109</v>
      </c>
      <c r="J25" s="45">
        <f>K24</f>
        <v>0.50624999999999998</v>
      </c>
      <c r="K25" s="45">
        <v>0.51458333333333328</v>
      </c>
      <c r="L25" s="46">
        <v>0.52500000000000002</v>
      </c>
    </row>
    <row r="26" spans="1:12" x14ac:dyDescent="0.3">
      <c r="A26" s="122"/>
      <c r="B26" s="122"/>
      <c r="C26" s="122"/>
      <c r="D26" s="122"/>
      <c r="E26" s="2"/>
      <c r="F26" s="2"/>
      <c r="G26" s="116"/>
      <c r="H26" s="2"/>
      <c r="I26" s="2"/>
      <c r="J26" s="117"/>
      <c r="K26" s="117"/>
      <c r="L26" s="117"/>
    </row>
    <row r="27" spans="1:12" x14ac:dyDescent="0.3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1"/>
    </row>
    <row r="28" spans="1:12" x14ac:dyDescent="0.3">
      <c r="A28" s="187" t="s">
        <v>14</v>
      </c>
      <c r="B28" s="187"/>
      <c r="C28" s="187"/>
      <c r="D28" s="187"/>
      <c r="E28" s="11"/>
      <c r="F28" s="187"/>
      <c r="G28" s="187"/>
      <c r="H28" s="187"/>
      <c r="I28" s="187"/>
      <c r="J28" s="4">
        <v>0.52083333333333337</v>
      </c>
      <c r="K28" s="4">
        <v>0.54166666666666663</v>
      </c>
      <c r="L28" s="10"/>
    </row>
    <row r="29" spans="1:12" x14ac:dyDescent="0.3">
      <c r="A29" s="5"/>
      <c r="B29" s="5"/>
      <c r="C29" s="5"/>
      <c r="D29" s="5"/>
      <c r="E29" s="5"/>
      <c r="F29" s="5"/>
      <c r="G29" s="5"/>
      <c r="H29" s="5"/>
      <c r="I29" s="5"/>
      <c r="J29" s="2"/>
      <c r="K29" s="2"/>
      <c r="L29" s="1"/>
    </row>
    <row r="30" spans="1:12" ht="15" thickBot="1" x14ac:dyDescent="0.35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1"/>
    </row>
    <row r="31" spans="1:12" ht="15" thickBot="1" x14ac:dyDescent="0.35">
      <c r="A31" s="197" t="s">
        <v>11</v>
      </c>
      <c r="B31" s="198"/>
      <c r="C31" s="198"/>
      <c r="D31" s="198"/>
      <c r="E31" s="198"/>
      <c r="F31" s="198"/>
      <c r="G31" s="198"/>
      <c r="H31" s="198"/>
      <c r="I31" s="194"/>
      <c r="J31" s="199">
        <v>0.54166666666666663</v>
      </c>
      <c r="K31" s="199">
        <v>0.55555555555555558</v>
      </c>
      <c r="L31" s="25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1"/>
    </row>
    <row r="33" spans="1:14" x14ac:dyDescent="0.3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1"/>
    </row>
    <row r="34" spans="1:14" ht="18.600000000000001" thickBot="1" x14ac:dyDescent="0.4">
      <c r="B34" s="13" t="s">
        <v>17</v>
      </c>
      <c r="D34" s="14"/>
      <c r="E34" s="14"/>
      <c r="F34" s="14" t="s">
        <v>18</v>
      </c>
      <c r="G34" s="14"/>
      <c r="H34" s="14"/>
      <c r="I34" s="14" t="s">
        <v>18</v>
      </c>
      <c r="J34" s="181" t="s">
        <v>39</v>
      </c>
      <c r="K34" s="181"/>
      <c r="L34" s="3" t="s">
        <v>23</v>
      </c>
    </row>
    <row r="35" spans="1:14" ht="15" thickBot="1" x14ac:dyDescent="0.35">
      <c r="A35" s="172" t="s">
        <v>0</v>
      </c>
      <c r="B35" s="182" t="s">
        <v>1</v>
      </c>
      <c r="C35" s="184" t="s">
        <v>15</v>
      </c>
      <c r="D35" s="179" t="s">
        <v>2</v>
      </c>
      <c r="E35" s="180"/>
      <c r="F35" s="175"/>
      <c r="G35" s="179" t="s">
        <v>4</v>
      </c>
      <c r="H35" s="180"/>
      <c r="I35" s="175"/>
      <c r="J35" s="172" t="s">
        <v>5</v>
      </c>
      <c r="K35" s="172" t="s">
        <v>6</v>
      </c>
      <c r="L35" s="172" t="s">
        <v>7</v>
      </c>
    </row>
    <row r="36" spans="1:14" ht="15" thickBot="1" x14ac:dyDescent="0.35">
      <c r="A36" s="173"/>
      <c r="B36" s="183"/>
      <c r="C36" s="185"/>
      <c r="D36" s="15" t="s">
        <v>0</v>
      </c>
      <c r="E36" s="174" t="s">
        <v>3</v>
      </c>
      <c r="F36" s="175"/>
      <c r="G36" s="16" t="s">
        <v>0</v>
      </c>
      <c r="H36" s="174" t="s">
        <v>3</v>
      </c>
      <c r="I36" s="175"/>
      <c r="J36" s="173"/>
      <c r="K36" s="173"/>
      <c r="L36" s="173"/>
    </row>
    <row r="37" spans="1:14" x14ac:dyDescent="0.3">
      <c r="A37" s="17" t="s">
        <v>8</v>
      </c>
      <c r="B37" s="21" t="s">
        <v>54</v>
      </c>
      <c r="C37" s="8" t="s">
        <v>48</v>
      </c>
      <c r="D37" s="8" t="s">
        <v>36</v>
      </c>
      <c r="E37" s="18">
        <v>0.53194444444444444</v>
      </c>
      <c r="F37" s="54">
        <v>0.54583333333333328</v>
      </c>
      <c r="G37" s="32">
        <v>1</v>
      </c>
      <c r="H37" s="55">
        <v>0.54722222222222217</v>
      </c>
      <c r="I37" s="56">
        <v>0.56111111111111112</v>
      </c>
      <c r="J37" s="33">
        <v>0.5625</v>
      </c>
      <c r="K37" s="34">
        <v>0.56805555555555554</v>
      </c>
      <c r="L37" s="35">
        <v>0.57847222222222217</v>
      </c>
      <c r="N37" s="31"/>
    </row>
    <row r="38" spans="1:14" x14ac:dyDescent="0.3">
      <c r="A38" s="17"/>
      <c r="B38" s="21"/>
      <c r="C38" s="8"/>
      <c r="D38" s="8"/>
      <c r="E38" s="18"/>
      <c r="F38" s="54"/>
      <c r="G38" s="32"/>
      <c r="H38" s="55"/>
      <c r="I38" s="56"/>
      <c r="J38" s="33"/>
      <c r="K38" s="34"/>
      <c r="L38" s="35"/>
      <c r="N38" s="31"/>
    </row>
    <row r="39" spans="1:14" x14ac:dyDescent="0.3">
      <c r="A39" s="17" t="s">
        <v>9</v>
      </c>
      <c r="B39" s="21" t="s">
        <v>16</v>
      </c>
      <c r="C39" s="8" t="s">
        <v>48</v>
      </c>
      <c r="D39" s="8" t="s">
        <v>37</v>
      </c>
      <c r="E39" s="18">
        <v>0.53749999999999998</v>
      </c>
      <c r="F39" s="54">
        <v>0.55138888888888882</v>
      </c>
      <c r="G39" s="32">
        <v>2</v>
      </c>
      <c r="H39" s="55">
        <v>0.55277777777777781</v>
      </c>
      <c r="I39" s="56">
        <v>0.56666666666666665</v>
      </c>
      <c r="J39" s="33">
        <f>K37</f>
        <v>0.56805555555555554</v>
      </c>
      <c r="K39" s="34">
        <v>0.57291666666666663</v>
      </c>
      <c r="L39" s="35">
        <v>0.58333333333333337</v>
      </c>
      <c r="N39" s="31"/>
    </row>
    <row r="40" spans="1:14" ht="15" thickBot="1" x14ac:dyDescent="0.35">
      <c r="A40" s="21" t="s">
        <v>13</v>
      </c>
      <c r="B40" s="21" t="s">
        <v>16</v>
      </c>
      <c r="C40" s="8" t="s">
        <v>49</v>
      </c>
      <c r="D40" s="8" t="s">
        <v>38</v>
      </c>
      <c r="E40" s="18">
        <v>0.54236111111111118</v>
      </c>
      <c r="F40" s="54">
        <v>0.55625000000000002</v>
      </c>
      <c r="G40" s="32">
        <v>3</v>
      </c>
      <c r="H40" s="55">
        <v>0.55763888888888891</v>
      </c>
      <c r="I40" s="56">
        <v>0.57152777777777775</v>
      </c>
      <c r="J40" s="33">
        <f>K39</f>
        <v>0.57291666666666663</v>
      </c>
      <c r="K40" s="34">
        <v>0.57777777777777783</v>
      </c>
      <c r="L40" s="35">
        <v>0.58819444444444446</v>
      </c>
      <c r="N40" s="31"/>
    </row>
    <row r="41" spans="1:14" ht="15" thickBot="1" x14ac:dyDescent="0.35">
      <c r="A41" s="191" t="s">
        <v>62</v>
      </c>
      <c r="B41" s="192"/>
      <c r="C41" s="192"/>
      <c r="D41" s="192"/>
      <c r="E41" s="192"/>
      <c r="F41" s="192"/>
      <c r="G41" s="192"/>
      <c r="H41" s="193"/>
      <c r="I41" s="194"/>
      <c r="J41" s="195">
        <f>K40</f>
        <v>0.57777777777777783</v>
      </c>
      <c r="K41" s="195">
        <v>0.59166666666666667</v>
      </c>
      <c r="L41" s="37"/>
    </row>
    <row r="42" spans="1:14" x14ac:dyDescent="0.3">
      <c r="A42" s="21" t="s">
        <v>8</v>
      </c>
      <c r="B42" s="21" t="s">
        <v>16</v>
      </c>
      <c r="C42" s="8" t="s">
        <v>50</v>
      </c>
      <c r="D42" s="8" t="s">
        <v>36</v>
      </c>
      <c r="E42" s="18">
        <v>0.56111111111111112</v>
      </c>
      <c r="F42" s="50">
        <v>0.57500000000000007</v>
      </c>
      <c r="G42" s="166">
        <v>4</v>
      </c>
      <c r="H42" s="55">
        <v>0.57638888888888895</v>
      </c>
      <c r="I42" s="41">
        <v>0.59027777777777779</v>
      </c>
      <c r="J42" s="36">
        <v>0.59166666666666667</v>
      </c>
      <c r="K42" s="38">
        <v>0.59722222222222221</v>
      </c>
      <c r="L42" s="39">
        <v>0.60763888888888895</v>
      </c>
    </row>
    <row r="43" spans="1:14" x14ac:dyDescent="0.3">
      <c r="A43" s="21" t="s">
        <v>9</v>
      </c>
      <c r="B43" s="21" t="s">
        <v>16</v>
      </c>
      <c r="C43" s="8" t="s">
        <v>56</v>
      </c>
      <c r="D43" s="8" t="s">
        <v>37</v>
      </c>
      <c r="E43" s="22">
        <v>0.56666666666666665</v>
      </c>
      <c r="F43" s="50">
        <v>0.5805555555555556</v>
      </c>
      <c r="G43" s="32">
        <v>1</v>
      </c>
      <c r="H43" s="22">
        <v>0.58194444444444449</v>
      </c>
      <c r="I43" s="41">
        <v>0.59583333333333333</v>
      </c>
      <c r="J43" s="40">
        <f>K42</f>
        <v>0.59722222222222221</v>
      </c>
      <c r="K43" s="38">
        <v>0.6020833333333333</v>
      </c>
      <c r="L43" s="39">
        <v>0.61249999999999993</v>
      </c>
    </row>
    <row r="44" spans="1:14" ht="15" thickBot="1" x14ac:dyDescent="0.35">
      <c r="A44" s="24" t="s">
        <v>13</v>
      </c>
      <c r="B44" s="24" t="s">
        <v>16</v>
      </c>
      <c r="C44" s="8" t="s">
        <v>57</v>
      </c>
      <c r="D44" s="8" t="s">
        <v>38</v>
      </c>
      <c r="E44" s="7">
        <v>0.57152777777777775</v>
      </c>
      <c r="F44" s="41">
        <v>0.5854166666666667</v>
      </c>
      <c r="G44" s="32">
        <v>2</v>
      </c>
      <c r="H44" s="18">
        <v>0.58680555555555558</v>
      </c>
      <c r="I44" s="41">
        <v>0.60069444444444442</v>
      </c>
      <c r="J44" s="42">
        <f>K43</f>
        <v>0.6020833333333333</v>
      </c>
      <c r="K44" s="43">
        <v>0.60763888888888895</v>
      </c>
      <c r="L44" s="44">
        <v>0.61805555555555558</v>
      </c>
    </row>
    <row r="45" spans="1:14" ht="15" thickBot="1" x14ac:dyDescent="0.35">
      <c r="A45" s="191" t="s">
        <v>62</v>
      </c>
      <c r="B45" s="192"/>
      <c r="C45" s="192"/>
      <c r="D45" s="192"/>
      <c r="E45" s="192"/>
      <c r="F45" s="192"/>
      <c r="G45" s="192"/>
      <c r="H45" s="193"/>
      <c r="I45" s="194"/>
      <c r="J45" s="195">
        <f>K44</f>
        <v>0.60763888888888895</v>
      </c>
      <c r="K45" s="200">
        <v>0.62152777777777779</v>
      </c>
      <c r="L45" s="37"/>
    </row>
    <row r="46" spans="1:14" x14ac:dyDescent="0.3">
      <c r="A46" s="21" t="s">
        <v>8</v>
      </c>
      <c r="B46" s="21" t="s">
        <v>47</v>
      </c>
      <c r="C46" s="8" t="s">
        <v>48</v>
      </c>
      <c r="D46" s="8" t="s">
        <v>36</v>
      </c>
      <c r="E46" s="18">
        <v>0.59444444444444444</v>
      </c>
      <c r="F46" s="48">
        <v>0.60833333333333328</v>
      </c>
      <c r="G46" s="32">
        <v>3</v>
      </c>
      <c r="H46" s="18">
        <v>0.60972222222222217</v>
      </c>
      <c r="I46" s="49">
        <v>0.62361111111111112</v>
      </c>
      <c r="J46" s="40">
        <v>0.625</v>
      </c>
      <c r="K46" s="38">
        <v>0.63124999999999998</v>
      </c>
      <c r="L46" s="39">
        <v>0.64166666666666672</v>
      </c>
    </row>
    <row r="47" spans="1:14" x14ac:dyDescent="0.3">
      <c r="A47" s="21" t="s">
        <v>9</v>
      </c>
      <c r="B47" s="21" t="s">
        <v>47</v>
      </c>
      <c r="C47" s="8" t="s">
        <v>49</v>
      </c>
      <c r="D47" s="8" t="s">
        <v>37</v>
      </c>
      <c r="E47" s="18">
        <v>0.60069444444444442</v>
      </c>
      <c r="F47" s="48">
        <v>0.61458333333333337</v>
      </c>
      <c r="G47" s="32">
        <v>1</v>
      </c>
      <c r="H47" s="18">
        <v>0.61597222222222225</v>
      </c>
      <c r="I47" s="49">
        <v>0.62986111111111109</v>
      </c>
      <c r="J47" s="40">
        <f>K46</f>
        <v>0.63124999999999998</v>
      </c>
      <c r="K47" s="38">
        <v>0.63611111111111118</v>
      </c>
      <c r="L47" s="39">
        <v>0.64652777777777781</v>
      </c>
    </row>
    <row r="48" spans="1:14" ht="15" thickBot="1" x14ac:dyDescent="0.35">
      <c r="A48" s="27" t="s">
        <v>13</v>
      </c>
      <c r="B48" s="21" t="s">
        <v>47</v>
      </c>
      <c r="C48" s="8" t="s">
        <v>50</v>
      </c>
      <c r="D48" s="6" t="s">
        <v>38</v>
      </c>
      <c r="E48" s="28">
        <v>0.60555555555555551</v>
      </c>
      <c r="F48" s="51">
        <v>0.61944444444444446</v>
      </c>
      <c r="G48" s="105">
        <v>2</v>
      </c>
      <c r="H48" s="28">
        <v>0.62083333333333335</v>
      </c>
      <c r="I48" s="52">
        <v>0.63472222222222219</v>
      </c>
      <c r="J48" s="45">
        <f>K47</f>
        <v>0.63611111111111118</v>
      </c>
      <c r="K48" s="45">
        <v>0.64097222222222217</v>
      </c>
      <c r="L48" s="46">
        <v>0.65138888888888891</v>
      </c>
    </row>
    <row r="49" spans="1:12" ht="15" thickBot="1" x14ac:dyDescent="0.35">
      <c r="A49" s="124"/>
      <c r="B49" s="10"/>
      <c r="C49" s="10"/>
      <c r="D49" s="108"/>
      <c r="E49" s="125"/>
      <c r="F49" s="125"/>
      <c r="G49" s="126"/>
      <c r="H49" s="125"/>
      <c r="I49" s="125"/>
      <c r="J49" s="127"/>
      <c r="K49" s="127"/>
      <c r="L49" s="128"/>
    </row>
    <row r="50" spans="1:12" ht="29.4" thickBot="1" x14ac:dyDescent="0.35">
      <c r="A50" s="27" t="s">
        <v>58</v>
      </c>
      <c r="B50" s="129" t="s">
        <v>59</v>
      </c>
      <c r="C50" s="8" t="s">
        <v>48</v>
      </c>
      <c r="D50" s="6" t="s">
        <v>36</v>
      </c>
      <c r="E50" s="28">
        <v>0.61041666666666672</v>
      </c>
      <c r="F50" s="51">
        <v>0.62430555555555556</v>
      </c>
      <c r="G50" s="167">
        <v>4</v>
      </c>
      <c r="H50" s="28">
        <v>0.62569444444444444</v>
      </c>
      <c r="I50" s="52">
        <v>0.63958333333333328</v>
      </c>
      <c r="J50" s="45">
        <v>0.64097222222222217</v>
      </c>
      <c r="K50" s="45">
        <v>0.64583333333333337</v>
      </c>
      <c r="L50" s="46">
        <v>0.65625</v>
      </c>
    </row>
    <row r="51" spans="1:12" ht="15" thickBot="1" x14ac:dyDescent="0.35">
      <c r="A51" s="191" t="s">
        <v>62</v>
      </c>
      <c r="B51" s="201"/>
      <c r="C51" s="201"/>
      <c r="D51" s="192"/>
      <c r="E51" s="192"/>
      <c r="F51" s="192"/>
      <c r="G51" s="192"/>
      <c r="H51" s="193"/>
      <c r="I51" s="194"/>
      <c r="J51" s="195">
        <f>K50</f>
        <v>0.64583333333333337</v>
      </c>
      <c r="K51" s="200">
        <v>0.65972222222222221</v>
      </c>
      <c r="L51" s="37"/>
    </row>
    <row r="52" spans="1:12" x14ac:dyDescent="0.3">
      <c r="A52" s="21" t="s">
        <v>8</v>
      </c>
      <c r="B52" s="21" t="s">
        <v>10</v>
      </c>
      <c r="C52" s="8" t="s">
        <v>48</v>
      </c>
      <c r="D52" s="8" t="s">
        <v>36</v>
      </c>
      <c r="E52" s="18">
        <v>0.62916666666666665</v>
      </c>
      <c r="F52" s="48">
        <v>0.6430555555555556</v>
      </c>
      <c r="G52" s="32">
        <v>3</v>
      </c>
      <c r="H52" s="18">
        <v>0.64444444444444449</v>
      </c>
      <c r="I52" s="49">
        <v>0.65833333333333333</v>
      </c>
      <c r="J52" s="40">
        <v>0.65972222222222221</v>
      </c>
      <c r="K52" s="38">
        <v>0.66666666666666663</v>
      </c>
      <c r="L52" s="39">
        <v>0.67708333333333337</v>
      </c>
    </row>
    <row r="53" spans="1:12" x14ac:dyDescent="0.3">
      <c r="A53" s="21" t="s">
        <v>9</v>
      </c>
      <c r="B53" s="21" t="s">
        <v>10</v>
      </c>
      <c r="C53" s="8" t="s">
        <v>49</v>
      </c>
      <c r="D53" s="8" t="s">
        <v>37</v>
      </c>
      <c r="E53" s="18">
        <v>0.63611111111111118</v>
      </c>
      <c r="F53" s="48">
        <v>0.65</v>
      </c>
      <c r="G53" s="32">
        <v>1</v>
      </c>
      <c r="H53" s="18">
        <v>0.65138888888888891</v>
      </c>
      <c r="I53" s="49">
        <v>0.66527777777777775</v>
      </c>
      <c r="J53" s="40">
        <f>K52</f>
        <v>0.66666666666666663</v>
      </c>
      <c r="K53" s="38">
        <v>0.67222222222222217</v>
      </c>
      <c r="L53" s="39">
        <v>0.68263888888888891</v>
      </c>
    </row>
    <row r="54" spans="1:12" ht="15" thickBot="1" x14ac:dyDescent="0.35">
      <c r="A54" s="27" t="s">
        <v>13</v>
      </c>
      <c r="B54" s="27" t="s">
        <v>10</v>
      </c>
      <c r="C54" s="8" t="s">
        <v>50</v>
      </c>
      <c r="D54" s="6" t="s">
        <v>38</v>
      </c>
      <c r="E54" s="28">
        <v>0.64166666666666672</v>
      </c>
      <c r="F54" s="51">
        <v>0.65555555555555556</v>
      </c>
      <c r="G54" s="105">
        <v>2</v>
      </c>
      <c r="H54" s="28">
        <v>0.65694444444444444</v>
      </c>
      <c r="I54" s="52">
        <v>0.67083333333333339</v>
      </c>
      <c r="J54" s="45">
        <f>K53</f>
        <v>0.67222222222222217</v>
      </c>
      <c r="K54" s="45">
        <v>0.6777777777777777</v>
      </c>
      <c r="L54" s="46">
        <v>0.68819444444444444</v>
      </c>
    </row>
    <row r="55" spans="1:12" ht="15" thickBot="1" x14ac:dyDescent="0.35">
      <c r="A55" s="122"/>
      <c r="B55" s="122"/>
      <c r="C55" s="122"/>
      <c r="D55" s="122"/>
      <c r="E55" s="2"/>
      <c r="F55" s="2"/>
      <c r="G55" s="116"/>
      <c r="H55" s="2"/>
      <c r="I55" s="2"/>
      <c r="J55" s="117"/>
      <c r="K55" s="117"/>
      <c r="L55" s="117"/>
    </row>
    <row r="56" spans="1:12" ht="15" thickBot="1" x14ac:dyDescent="0.35">
      <c r="A56" s="164"/>
      <c r="B56" s="163" t="s">
        <v>63</v>
      </c>
      <c r="C56" s="163"/>
      <c r="D56" s="163"/>
      <c r="E56" s="155"/>
      <c r="F56" s="155"/>
      <c r="G56" s="168"/>
      <c r="H56" s="155"/>
      <c r="I56" s="155"/>
      <c r="J56" s="169">
        <v>0.6875</v>
      </c>
      <c r="K56" s="169">
        <v>0.72916666666666663</v>
      </c>
      <c r="L56" s="121"/>
    </row>
    <row r="57" spans="1:12" x14ac:dyDescent="0.3">
      <c r="A57" s="122"/>
      <c r="B57" s="122"/>
      <c r="C57" s="122"/>
      <c r="D57" s="122"/>
      <c r="E57" s="2"/>
      <c r="F57" s="2"/>
      <c r="G57" s="116"/>
      <c r="H57" s="2"/>
      <c r="I57" s="2"/>
      <c r="J57" s="117"/>
      <c r="K57" s="117"/>
      <c r="L57" s="117"/>
    </row>
    <row r="58" spans="1:12" x14ac:dyDescent="0.3">
      <c r="B58" s="159" t="s">
        <v>25</v>
      </c>
      <c r="C58" s="159" t="s">
        <v>26</v>
      </c>
      <c r="D58" s="47"/>
      <c r="E58" s="47"/>
    </row>
    <row r="59" spans="1:12" x14ac:dyDescent="0.3">
      <c r="B59" s="3" t="s">
        <v>36</v>
      </c>
      <c r="C59" s="106" t="s">
        <v>51</v>
      </c>
    </row>
    <row r="60" spans="1:12" x14ac:dyDescent="0.3">
      <c r="B60" s="3" t="s">
        <v>37</v>
      </c>
      <c r="C60" s="106" t="s">
        <v>52</v>
      </c>
    </row>
    <row r="61" spans="1:12" x14ac:dyDescent="0.3">
      <c r="B61" s="31" t="s">
        <v>38</v>
      </c>
      <c r="C61" s="106" t="s">
        <v>53</v>
      </c>
      <c r="F61" s="47"/>
    </row>
    <row r="62" spans="1:12" x14ac:dyDescent="0.3">
      <c r="C62" s="160"/>
    </row>
    <row r="63" spans="1:12" ht="28.8" x14ac:dyDescent="0.3">
      <c r="B63" s="161" t="s">
        <v>27</v>
      </c>
      <c r="C63" s="162"/>
    </row>
    <row r="64" spans="1:12" x14ac:dyDescent="0.3">
      <c r="B64" s="3">
        <v>1</v>
      </c>
    </row>
    <row r="65" spans="2:2" x14ac:dyDescent="0.3">
      <c r="B65" s="3">
        <v>2</v>
      </c>
    </row>
    <row r="66" spans="2:2" x14ac:dyDescent="0.3">
      <c r="B66" s="3">
        <v>3</v>
      </c>
    </row>
    <row r="67" spans="2:2" x14ac:dyDescent="0.3">
      <c r="B67" s="57">
        <v>4</v>
      </c>
    </row>
  </sheetData>
  <mergeCells count="34">
    <mergeCell ref="A51:G51"/>
    <mergeCell ref="J3:K3"/>
    <mergeCell ref="A4:A5"/>
    <mergeCell ref="B4:B5"/>
    <mergeCell ref="C4:C5"/>
    <mergeCell ref="J4:J5"/>
    <mergeCell ref="K4:K5"/>
    <mergeCell ref="K35:K36"/>
    <mergeCell ref="A41:G41"/>
    <mergeCell ref="A45:G45"/>
    <mergeCell ref="D35:F35"/>
    <mergeCell ref="G35:I35"/>
    <mergeCell ref="E36:F36"/>
    <mergeCell ref="H36:I36"/>
    <mergeCell ref="A35:A36"/>
    <mergeCell ref="B35:B36"/>
    <mergeCell ref="J15:K15"/>
    <mergeCell ref="J22:K22"/>
    <mergeCell ref="J19:K19"/>
    <mergeCell ref="L4:L5"/>
    <mergeCell ref="A10:G10"/>
    <mergeCell ref="A14:G14"/>
    <mergeCell ref="D4:F4"/>
    <mergeCell ref="G4:I4"/>
    <mergeCell ref="E5:F5"/>
    <mergeCell ref="H5:I5"/>
    <mergeCell ref="C35:C36"/>
    <mergeCell ref="B19:H19"/>
    <mergeCell ref="A21:G21"/>
    <mergeCell ref="L35:L36"/>
    <mergeCell ref="J34:K34"/>
    <mergeCell ref="J35:J36"/>
    <mergeCell ref="A28:D28"/>
    <mergeCell ref="F28:I28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H19" sqref="H19"/>
    </sheetView>
  </sheetViews>
  <sheetFormatPr defaultRowHeight="14.4" x14ac:dyDescent="0.3"/>
  <cols>
    <col min="1" max="1" width="11.6640625" customWidth="1"/>
    <col min="3" max="3" width="16" customWidth="1"/>
    <col min="4" max="4" width="12.33203125" customWidth="1"/>
  </cols>
  <sheetData>
    <row r="1" spans="1:4" s="59" customFormat="1" ht="21" x14ac:dyDescent="0.4">
      <c r="A1" s="60" t="s">
        <v>42</v>
      </c>
    </row>
    <row r="2" spans="1:4" ht="15" thickBot="1" x14ac:dyDescent="0.35"/>
    <row r="3" spans="1:4" s="58" customFormat="1" ht="18" x14ac:dyDescent="0.35">
      <c r="A3" s="138" t="s">
        <v>29</v>
      </c>
      <c r="B3" s="82"/>
      <c r="C3" s="72"/>
      <c r="D3" s="73"/>
    </row>
    <row r="4" spans="1:4" x14ac:dyDescent="0.3">
      <c r="A4" s="77"/>
      <c r="B4" s="134"/>
      <c r="C4" s="75"/>
      <c r="D4" s="76" t="s">
        <v>35</v>
      </c>
    </row>
    <row r="5" spans="1:4" x14ac:dyDescent="0.3">
      <c r="A5" s="131" t="s">
        <v>91</v>
      </c>
      <c r="B5" s="135">
        <v>44909</v>
      </c>
      <c r="C5" s="75"/>
      <c r="D5" s="136" t="s">
        <v>92</v>
      </c>
    </row>
    <row r="6" spans="1:4" x14ac:dyDescent="0.3">
      <c r="A6" s="77" t="s">
        <v>32</v>
      </c>
      <c r="B6" s="135">
        <v>44910</v>
      </c>
      <c r="C6" s="78"/>
      <c r="D6" s="137" t="s">
        <v>90</v>
      </c>
    </row>
    <row r="7" spans="1:4" ht="15" thickBot="1" x14ac:dyDescent="0.35">
      <c r="A7" s="79"/>
      <c r="B7" s="80"/>
      <c r="C7" s="80"/>
      <c r="D7" s="81"/>
    </row>
    <row r="8" spans="1:4" ht="15" thickBot="1" x14ac:dyDescent="0.35"/>
    <row r="9" spans="1:4" s="58" customFormat="1" ht="21" x14ac:dyDescent="0.4">
      <c r="A9" s="95" t="s">
        <v>30</v>
      </c>
      <c r="B9" s="82" t="s">
        <v>43</v>
      </c>
      <c r="C9" s="72"/>
      <c r="D9" s="73"/>
    </row>
    <row r="10" spans="1:4" x14ac:dyDescent="0.3">
      <c r="A10" s="74" t="s">
        <v>28</v>
      </c>
      <c r="B10" s="75"/>
      <c r="C10" s="75"/>
      <c r="D10" s="76" t="s">
        <v>35</v>
      </c>
    </row>
    <row r="11" spans="1:4" x14ac:dyDescent="0.3">
      <c r="A11" s="77" t="s">
        <v>47</v>
      </c>
      <c r="B11" s="75"/>
      <c r="C11" s="83" t="s">
        <v>40</v>
      </c>
      <c r="D11" s="84" t="s">
        <v>41</v>
      </c>
    </row>
    <row r="12" spans="1:4" x14ac:dyDescent="0.3">
      <c r="A12" s="77" t="s">
        <v>10</v>
      </c>
      <c r="B12" s="75"/>
      <c r="C12" s="130" t="s">
        <v>64</v>
      </c>
      <c r="D12" s="84" t="s">
        <v>65</v>
      </c>
    </row>
    <row r="13" spans="1:4" x14ac:dyDescent="0.3">
      <c r="A13" s="77"/>
      <c r="B13" s="75"/>
      <c r="C13" s="83"/>
      <c r="D13" s="84"/>
    </row>
    <row r="14" spans="1:4" x14ac:dyDescent="0.3">
      <c r="A14" s="74" t="s">
        <v>17</v>
      </c>
      <c r="B14" s="75"/>
      <c r="C14" s="99"/>
      <c r="D14" s="85"/>
    </row>
    <row r="15" spans="1:4" x14ac:dyDescent="0.3">
      <c r="A15" s="131" t="s">
        <v>66</v>
      </c>
      <c r="B15" s="75"/>
      <c r="C15" s="132" t="s">
        <v>93</v>
      </c>
      <c r="D15" s="85" t="s">
        <v>94</v>
      </c>
    </row>
    <row r="16" spans="1:4" ht="15" thickBot="1" x14ac:dyDescent="0.35">
      <c r="A16" s="79" t="s">
        <v>10</v>
      </c>
      <c r="B16" s="80"/>
      <c r="C16" s="103" t="s">
        <v>96</v>
      </c>
      <c r="D16" s="104" t="s">
        <v>95</v>
      </c>
    </row>
    <row r="17" spans="1:12" ht="15" thickBot="1" x14ac:dyDescent="0.35">
      <c r="C17" s="67"/>
      <c r="D17" s="67"/>
    </row>
    <row r="18" spans="1:12" s="58" customFormat="1" ht="21" x14ac:dyDescent="0.4">
      <c r="A18" s="95" t="s">
        <v>31</v>
      </c>
      <c r="B18" s="82" t="s">
        <v>44</v>
      </c>
      <c r="C18" s="72"/>
      <c r="D18" s="73"/>
    </row>
    <row r="19" spans="1:12" x14ac:dyDescent="0.3">
      <c r="A19" s="74" t="s">
        <v>28</v>
      </c>
      <c r="B19" s="75"/>
      <c r="C19" s="75"/>
      <c r="D19" s="76" t="s">
        <v>35</v>
      </c>
    </row>
    <row r="20" spans="1:12" x14ac:dyDescent="0.3">
      <c r="A20" s="77" t="s">
        <v>54</v>
      </c>
      <c r="B20" s="75"/>
      <c r="C20" s="83" t="s">
        <v>67</v>
      </c>
      <c r="D20" s="84" t="s">
        <v>68</v>
      </c>
    </row>
    <row r="21" spans="1:12" x14ac:dyDescent="0.3">
      <c r="A21" s="77"/>
      <c r="B21" s="75"/>
      <c r="C21" s="75"/>
      <c r="D21" s="85"/>
    </row>
    <row r="22" spans="1:12" x14ac:dyDescent="0.3">
      <c r="A22" s="77" t="s">
        <v>16</v>
      </c>
      <c r="B22" s="75"/>
      <c r="C22" s="83" t="s">
        <v>69</v>
      </c>
      <c r="D22" s="84" t="s">
        <v>70</v>
      </c>
    </row>
    <row r="23" spans="1:12" x14ac:dyDescent="0.3">
      <c r="A23" s="77"/>
      <c r="B23" s="75"/>
      <c r="C23" s="83"/>
      <c r="D23" s="84"/>
    </row>
    <row r="24" spans="1:12" x14ac:dyDescent="0.3">
      <c r="A24" s="77" t="s">
        <v>47</v>
      </c>
      <c r="B24" s="75"/>
      <c r="C24" s="130" t="s">
        <v>71</v>
      </c>
      <c r="D24" s="84" t="s">
        <v>72</v>
      </c>
    </row>
    <row r="25" spans="1:12" x14ac:dyDescent="0.3">
      <c r="A25" s="77"/>
      <c r="B25" s="75"/>
      <c r="C25" s="83"/>
      <c r="D25" s="84"/>
    </row>
    <row r="26" spans="1:12" x14ac:dyDescent="0.3">
      <c r="A26" s="189" t="s">
        <v>59</v>
      </c>
      <c r="B26" s="190"/>
      <c r="C26" s="83" t="s">
        <v>73</v>
      </c>
      <c r="D26" s="84" t="s">
        <v>74</v>
      </c>
    </row>
    <row r="27" spans="1:12" x14ac:dyDescent="0.3">
      <c r="A27" s="77"/>
      <c r="B27" s="75"/>
      <c r="C27" s="83"/>
      <c r="D27" s="84"/>
    </row>
    <row r="28" spans="1:12" x14ac:dyDescent="0.3">
      <c r="A28" s="77" t="s">
        <v>10</v>
      </c>
      <c r="B28" s="75"/>
      <c r="C28" s="83" t="s">
        <v>75</v>
      </c>
      <c r="D28" s="84" t="s">
        <v>76</v>
      </c>
    </row>
    <row r="29" spans="1:12" ht="15" thickBot="1" x14ac:dyDescent="0.35">
      <c r="A29" s="79"/>
      <c r="B29" s="80"/>
      <c r="C29" s="86"/>
      <c r="D29" s="87"/>
    </row>
    <row r="30" spans="1:12" ht="15" thickBot="1" x14ac:dyDescent="0.35"/>
    <row r="31" spans="1:12" ht="18.600000000000001" thickBot="1" x14ac:dyDescent="0.4">
      <c r="A31" s="88" t="s">
        <v>33</v>
      </c>
      <c r="B31" s="89"/>
      <c r="C31" s="90"/>
      <c r="D31" s="96" t="s">
        <v>77</v>
      </c>
    </row>
    <row r="32" spans="1:12" ht="15" thickBot="1" x14ac:dyDescent="0.35">
      <c r="G32" s="75"/>
      <c r="H32" s="75"/>
      <c r="I32" s="75"/>
      <c r="J32" s="75"/>
      <c r="K32" s="75"/>
      <c r="L32" s="75"/>
    </row>
    <row r="33" spans="1:12" x14ac:dyDescent="0.3">
      <c r="A33" s="91" t="s">
        <v>17</v>
      </c>
      <c r="B33" s="92"/>
      <c r="C33" s="92"/>
      <c r="D33" s="93" t="s">
        <v>35</v>
      </c>
      <c r="G33" s="75"/>
      <c r="H33" s="75"/>
      <c r="I33" s="75"/>
      <c r="J33" s="83"/>
      <c r="K33" s="83"/>
      <c r="L33" s="75"/>
    </row>
    <row r="34" spans="1:12" x14ac:dyDescent="0.3">
      <c r="A34" s="77" t="s">
        <v>54</v>
      </c>
      <c r="B34" s="75"/>
      <c r="C34" s="83" t="s">
        <v>78</v>
      </c>
      <c r="D34" s="84" t="s">
        <v>79</v>
      </c>
      <c r="G34" s="75"/>
      <c r="H34" s="75"/>
      <c r="I34" s="75"/>
      <c r="J34" s="75"/>
      <c r="K34" s="75"/>
      <c r="L34" s="75"/>
    </row>
    <row r="35" spans="1:12" x14ac:dyDescent="0.3">
      <c r="A35" s="77"/>
      <c r="B35" s="75"/>
      <c r="C35" s="75"/>
      <c r="D35" s="85"/>
      <c r="G35" s="75"/>
      <c r="H35" s="75"/>
      <c r="I35" s="75"/>
      <c r="J35" s="83"/>
      <c r="K35" s="83"/>
      <c r="L35" s="75"/>
    </row>
    <row r="36" spans="1:12" x14ac:dyDescent="0.3">
      <c r="A36" s="77" t="s">
        <v>16</v>
      </c>
      <c r="B36" s="75"/>
      <c r="C36" s="83" t="s">
        <v>80</v>
      </c>
      <c r="D36" s="84" t="s">
        <v>81</v>
      </c>
      <c r="G36" s="75"/>
      <c r="H36" s="75"/>
      <c r="I36" s="75"/>
      <c r="J36" s="83"/>
      <c r="K36" s="83"/>
      <c r="L36" s="75"/>
    </row>
    <row r="37" spans="1:12" x14ac:dyDescent="0.3">
      <c r="A37" s="77"/>
      <c r="B37" s="75"/>
      <c r="C37" s="83"/>
      <c r="D37" s="133" t="s">
        <v>82</v>
      </c>
      <c r="G37" s="75"/>
      <c r="H37" s="75"/>
      <c r="I37" s="75"/>
      <c r="J37" s="130"/>
      <c r="K37" s="83"/>
      <c r="L37" s="75"/>
    </row>
    <row r="38" spans="1:12" x14ac:dyDescent="0.3">
      <c r="A38" s="77" t="s">
        <v>47</v>
      </c>
      <c r="B38" s="75"/>
      <c r="C38" s="130" t="s">
        <v>83</v>
      </c>
      <c r="D38" s="84" t="s">
        <v>84</v>
      </c>
      <c r="G38" s="75"/>
      <c r="H38" s="75"/>
      <c r="I38" s="75"/>
      <c r="J38" s="83"/>
      <c r="K38" s="83"/>
      <c r="L38" s="75"/>
    </row>
    <row r="39" spans="1:12" x14ac:dyDescent="0.3">
      <c r="A39" s="77"/>
      <c r="B39" s="75"/>
      <c r="C39" s="83"/>
      <c r="D39" s="84"/>
      <c r="G39" s="75"/>
      <c r="H39" s="190"/>
      <c r="I39" s="190"/>
      <c r="J39" s="83"/>
      <c r="K39" s="83"/>
      <c r="L39" s="75"/>
    </row>
    <row r="40" spans="1:12" x14ac:dyDescent="0.3">
      <c r="A40" s="189" t="s">
        <v>59</v>
      </c>
      <c r="B40" s="190"/>
      <c r="C40" s="83" t="s">
        <v>85</v>
      </c>
      <c r="D40" s="84" t="s">
        <v>86</v>
      </c>
      <c r="G40" s="75"/>
      <c r="H40" s="75"/>
      <c r="I40" s="75"/>
      <c r="J40" s="83"/>
      <c r="K40" s="83"/>
      <c r="L40" s="75"/>
    </row>
    <row r="41" spans="1:12" x14ac:dyDescent="0.3">
      <c r="A41" s="77"/>
      <c r="B41" s="75"/>
      <c r="C41" s="83"/>
      <c r="D41" s="84"/>
      <c r="G41" s="75"/>
      <c r="H41" s="75"/>
      <c r="I41" s="75"/>
      <c r="J41" s="83"/>
      <c r="K41" s="83"/>
      <c r="L41" s="75"/>
    </row>
    <row r="42" spans="1:12" ht="15" thickBot="1" x14ac:dyDescent="0.35">
      <c r="A42" s="79" t="s">
        <v>10</v>
      </c>
      <c r="B42" s="80"/>
      <c r="C42" s="86" t="s">
        <v>87</v>
      </c>
      <c r="D42" s="87" t="s">
        <v>88</v>
      </c>
      <c r="G42" s="75"/>
      <c r="H42" s="75"/>
      <c r="I42" s="75"/>
      <c r="J42" s="75"/>
      <c r="K42" s="75"/>
      <c r="L42" s="75"/>
    </row>
    <row r="43" spans="1:12" ht="15" thickBot="1" x14ac:dyDescent="0.35">
      <c r="G43" s="75"/>
      <c r="H43" s="75"/>
      <c r="I43" s="75"/>
      <c r="J43" s="75"/>
      <c r="K43" s="75"/>
      <c r="L43" s="75"/>
    </row>
    <row r="44" spans="1:12" ht="21.6" thickBot="1" x14ac:dyDescent="0.45">
      <c r="A44" s="94" t="s">
        <v>34</v>
      </c>
      <c r="B44" s="89"/>
      <c r="C44" s="90"/>
      <c r="D44" s="96" t="s">
        <v>89</v>
      </c>
      <c r="G44" s="75"/>
      <c r="H44" s="75"/>
      <c r="I44" s="75"/>
      <c r="J44" s="75"/>
      <c r="K44" s="75"/>
      <c r="L44" s="75"/>
    </row>
    <row r="45" spans="1:12" x14ac:dyDescent="0.3">
      <c r="G45" s="75"/>
      <c r="H45" s="75"/>
      <c r="I45" s="75"/>
      <c r="J45" s="75"/>
      <c r="K45" s="75"/>
      <c r="L45" s="75"/>
    </row>
    <row r="46" spans="1:12" x14ac:dyDescent="0.3">
      <c r="G46" s="75"/>
      <c r="H46" s="75"/>
      <c r="I46" s="75"/>
      <c r="J46" s="75"/>
      <c r="K46" s="75"/>
      <c r="L46" s="75"/>
    </row>
  </sheetData>
  <mergeCells count="3">
    <mergeCell ref="A26:B26"/>
    <mergeCell ref="A40:B40"/>
    <mergeCell ref="H39:I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16_dec</vt:lpstr>
      <vt:lpstr>17_dec</vt:lpstr>
      <vt:lpstr>Summary</vt:lpstr>
    </vt:vector>
  </TitlesOfParts>
  <Company>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</dc:creator>
  <cp:lastModifiedBy>Inga</cp:lastModifiedBy>
  <cp:lastPrinted>2022-11-08T12:19:24Z</cp:lastPrinted>
  <dcterms:created xsi:type="dcterms:W3CDTF">2018-11-06T06:41:40Z</dcterms:created>
  <dcterms:modified xsi:type="dcterms:W3CDTF">2022-11-11T12:24:35Z</dcterms:modified>
</cp:coreProperties>
</file>